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3cl\INEA\Production\Current Estimate\Publication\Third\GDP\Web Files to Check\"/>
    </mc:Choice>
  </mc:AlternateContent>
  <xr:revisionPtr revIDLastSave="0" documentId="13_ncr:1_{383C8846-9D6E-4D66-9C25-B5215315CE13}" xr6:coauthVersionLast="45" xr6:coauthVersionMax="45" xr10:uidLastSave="{00000000-0000-0000-0000-000000000000}"/>
  <bookViews>
    <workbookView xWindow="22920" yWindow="-3780" windowWidth="13200" windowHeight="22680" xr2:uid="{2703DE26-3EEE-42D9-8057-587D67E6ECCA}"/>
  </bookViews>
  <sheets>
    <sheet name="2020Q4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" l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<sst xmlns="http://schemas.openxmlformats.org/spreadsheetml/2006/main" count="143" uniqueCount="41">
  <si>
    <t>Release Date: March 25, 2021</t>
  </si>
  <si>
    <t>Paycheck Protection Program Subsidies by Industry in the National Accounts, 2020Q4</t>
  </si>
  <si>
    <t>(Billions of dollars, seasonally adjusted at annual rates)</t>
  </si>
  <si>
    <t>Levels</t>
  </si>
  <si>
    <t>Change from preceding quarter</t>
  </si>
  <si>
    <t>Line</t>
  </si>
  <si>
    <t>Q2</t>
  </si>
  <si>
    <t>Q3</t>
  </si>
  <si>
    <t>Q4</t>
  </si>
  <si>
    <r>
      <t xml:space="preserve">Total Paycheck Protection Program Subsidies to Private Industries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</si>
  <si>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Agriculture, forestry, fishing, and hunting</t>
  </si>
  <si>
    <t>Mining</t>
  </si>
  <si>
    <t>Utilities</t>
  </si>
  <si>
    <t>Construction</t>
  </si>
  <si>
    <t>Manufacturing</t>
  </si>
  <si>
    <t>Durable goods</t>
  </si>
  <si>
    <t>Nondurable goods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</si>
  <si>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</si>
  <si>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</si>
  <si>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</si>
  <si>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</si>
  <si>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</si>
  <si>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</si>
  <si>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</si>
  <si>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</si>
  <si>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waste management services</t>
  </si>
  <si>
    <t>Educational services</t>
  </si>
  <si>
    <t>Health care and social assistance</t>
  </si>
  <si>
    <t>Arts, entertainment, and recreation</t>
  </si>
  <si>
    <t>Accommodation and food services</t>
  </si>
  <si>
    <t>Other services, except government</t>
  </si>
  <si>
    <t xml:space="preserve">1. The Coronavirus Aid, Relief, and Economic Security Act (CARES) authorized funding for loans to help small businesses and nonprofit </t>
  </si>
  <si>
    <t xml:space="preserve">    institutions cover payroll and other operational expenses. BEA used data from the Small Business Administration to allocate</t>
  </si>
  <si>
    <r>
      <t xml:space="preserve">    the forgivable portion of the business loans across industries. For more information, see </t>
    </r>
    <r>
      <rPr>
        <u/>
        <sz val="11"/>
        <color rgb="FF0563C1"/>
        <rFont val="Calibri"/>
        <family val="2"/>
        <scheme val="minor"/>
      </rPr>
      <t>"How does the Paycheck Protection</t>
    </r>
  </si>
  <si>
    <r>
      <rPr>
        <sz val="11"/>
        <color theme="10"/>
        <rFont val="Calibri"/>
        <family val="2"/>
        <scheme val="minor"/>
      </rPr>
      <t xml:space="preserve">    </t>
    </r>
    <r>
      <rPr>
        <u/>
        <sz val="11"/>
        <color theme="10"/>
        <rFont val="Calibri"/>
        <family val="2"/>
        <scheme val="minor"/>
      </rPr>
      <t>Program of 2020 impact the national income and product accounts (NIPAs)?".</t>
    </r>
  </si>
  <si>
    <t>NOTE: For national statistics, BEA publishes levels and changes at an annualized rate. To be consistent, the figures in this table</t>
  </si>
  <si>
    <r>
      <rPr>
        <sz val="11"/>
        <rFont val="Calibri"/>
        <family val="2"/>
        <scheme val="minor"/>
      </rPr>
      <t xml:space="preserve">also are annualized. For more information, see the FAQ </t>
    </r>
    <r>
      <rPr>
        <u/>
        <sz val="11"/>
        <color theme="10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</si>
  <si>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</si>
  <si>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</si>
  <si>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Paycheck Protection Program Subsidies by Industry in the National Accounts, 2020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</si>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</sst>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17" xfId="0" applyFont="1" applyBorder="1" applyAlignment="1">
      <alignment horizontal="right"/>
    </xf>
    <xf numFmtId="165" fontId="1" fillId="0" borderId="0" xfId="0" applyNumberFormat="1" applyFont="1"/>
    <xf numFmtId="165" fontId="1" fillId="0" borderId="18" xfId="0" applyNumberFormat="1" applyFont="1" applyBorder="1"/>
    <xf numFmtId="0" fontId="1" fillId="0" borderId="0" xfId="0" applyFont="1" applyAlignment="1">
      <alignment horizontal="right"/>
    </xf>
    <xf numFmtId="0" fontId="0" fillId="2" borderId="8" xfId="0" applyFill="1" applyBorder="1"/>
    <xf numFmtId="0" fontId="4" fillId="2" borderId="0" xfId="0" applyFont="1" applyFill="1" applyAlignment="1">
      <alignment horizontal="left" indent="2"/>
    </xf>
    <xf numFmtId="0" fontId="0" fillId="2" borderId="19" xfId="0" applyFill="1" applyBorder="1" applyAlignment="1">
      <alignment horizontal="right"/>
    </xf>
    <xf numFmtId="165" fontId="0" fillId="2" borderId="0" xfId="0" applyNumberFormat="1" applyFill="1"/>
    <xf numFmtId="165" fontId="0" fillId="2" borderId="20" xfId="0" applyNumberFormat="1" applyFill="1" applyBorder="1"/>
    <xf numFmtId="0" fontId="0" fillId="2" borderId="0" xfId="0" applyFill="1" applyAlignment="1">
      <alignment horizontal="right"/>
    </xf>
    <xf numFmtId="0" fontId="0" fillId="0" borderId="8" xfId="0" applyBorder="1"/>
    <xf numFmtId="0" fontId="4" fillId="0" borderId="0" xfId="0" applyFont="1" applyAlignment="1">
      <alignment horizontal="left" indent="2"/>
    </xf>
    <xf numFmtId="0" fontId="0" fillId="0" borderId="19" xfId="0" applyBorder="1" applyAlignment="1">
      <alignment horizontal="right"/>
    </xf>
    <xf numFmtId="165" fontId="0" fillId="0" borderId="0" xfId="0" applyNumberFormat="1"/>
    <xf numFmtId="165" fontId="0" fillId="0" borderId="20" xfId="0" applyNumberForma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left" indent="4"/>
    </xf>
    <xf numFmtId="0" fontId="4" fillId="2" borderId="0" xfId="0" applyFont="1" applyFill="1" applyAlignment="1">
      <alignment horizontal="left" indent="4"/>
    </xf>
    <xf numFmtId="0" fontId="0" fillId="2" borderId="21" xfId="0" applyFill="1" applyBorder="1"/>
    <xf numFmtId="0" fontId="4" fillId="2" borderId="22" xfId="0" applyFont="1" applyFill="1" applyBorder="1" applyAlignment="1">
      <alignment horizontal="left" indent="2"/>
    </xf>
    <xf numFmtId="0" fontId="0" fillId="2" borderId="23" xfId="0" applyFill="1" applyBorder="1" applyAlignment="1">
      <alignment horizontal="right"/>
    </xf>
    <xf numFmtId="165" fontId="0" fillId="2" borderId="24" xfId="0" applyNumberFormat="1" applyFill="1" applyBorder="1"/>
    <xf numFmtId="165" fontId="0" fillId="2" borderId="25" xfId="0" applyNumberFormat="1" applyFill="1" applyBorder="1"/>
    <xf numFmtId="0" fontId="5" fillId="0" borderId="0" xfId="0" applyFont="1"/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65" fontId="1" fillId="0" borderId="30" xfId="0" applyNumberFormat="1" applyFont="1" applyBorder="1"/>
    <xf numFmtId="165" fontId="1" fillId="0" borderId="31" xfId="0" applyNumberFormat="1" applyFont="1" applyBorder="1"/>
    <xf numFmtId="0" fontId="0" fillId="2" borderId="32" xfId="0" applyFill="1" applyBorder="1" applyAlignment="1">
      <alignment horizontal="right"/>
    </xf>
    <xf numFmtId="165" fontId="0" fillId="2" borderId="32" xfId="0" applyNumberFormat="1" applyFill="1" applyBorder="1"/>
    <xf numFmtId="0" fontId="0" fillId="0" borderId="32" xfId="0" applyBorder="1" applyAlignment="1">
      <alignment horizontal="right"/>
    </xf>
    <xf numFmtId="165" fontId="0" fillId="0" borderId="32" xfId="0" applyNumberFormat="1" applyBorder="1"/>
    <xf numFmtId="0" fontId="0" fillId="2" borderId="24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a.gov/help/faq/1408" TargetMode="External"/><Relationship Id="rId1" Type="http://schemas.openxmlformats.org/officeDocument/2006/relationships/hyperlink" Target="https://www.bea.gov/help/faq/121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ea.gov/help/faq/1408" TargetMode="External"/><Relationship Id="rId1" Type="http://schemas.openxmlformats.org/officeDocument/2006/relationships/hyperlink" Target="https://www.bea.gov/help/faq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14C4-83B9-4291-890D-AD4EFE3D54A8}">
  <dimension ref="A1:G59"/>
  <sheetViews>
    <sheetView tabSelected="1" zoomScale="70" zoomScaleNormal="70" workbookViewId="0"/>
  </sheetViews>
  <sheetFormatPr defaultRowHeight="15" x14ac:dyDescent="0.25"/>
  <cols>
    <col min="2" max="2" width="65.140625" customWidth="1"/>
    <col min="3" max="4" width="12.28515625" customWidth="1"/>
    <col min="5" max="5" width="11.85546875" customWidth="1"/>
    <col min="6" max="6" width="14.28515625" customWidth="1"/>
    <col min="7" max="7" width="13.85546875" customWidth="1"/>
  </cols>
  <sheetData>
    <row r="1" spans="1:7" x14ac:dyDescent="0.25">
      <c r="G1" s="1" t="s">
        <v>0</v>
      </c>
    </row>
    <row r="2" spans="1:7" x14ac:dyDescent="0.25">
      <c r="A2" s="59" t="s">
        <v>1</v>
      </c>
      <c r="B2" s="59"/>
      <c r="C2" s="59"/>
      <c r="D2" s="59"/>
      <c r="E2" s="59"/>
      <c r="F2" s="59"/>
    </row>
    <row r="3" spans="1:7" x14ac:dyDescent="0.25">
      <c r="B3" s="60" t="s">
        <v>2</v>
      </c>
      <c r="C3" s="60"/>
      <c r="D3" s="60"/>
      <c r="E3" s="60"/>
      <c r="F3" s="60"/>
    </row>
    <row r="4" spans="1:7" ht="15.75" thickBot="1" x14ac:dyDescent="0.3">
      <c r="B4" s="2"/>
      <c r="C4" s="2"/>
      <c r="D4" s="2"/>
      <c r="E4" s="2"/>
    </row>
    <row r="5" spans="1:7" x14ac:dyDescent="0.25">
      <c r="A5" s="3"/>
      <c r="B5" s="4"/>
      <c r="C5" s="61" t="s">
        <v>3</v>
      </c>
      <c r="D5" s="62"/>
      <c r="E5" s="63"/>
      <c r="F5" s="64" t="s">
        <v>4</v>
      </c>
      <c r="G5" s="65"/>
    </row>
    <row r="6" spans="1:7" x14ac:dyDescent="0.25">
      <c r="A6" s="5" t="s">
        <v>5</v>
      </c>
      <c r="C6" s="66">
        <v>2020</v>
      </c>
      <c r="D6" s="67"/>
      <c r="E6" s="68"/>
      <c r="F6" s="69">
        <v>2020</v>
      </c>
      <c r="G6" s="70"/>
    </row>
    <row r="7" spans="1:7" x14ac:dyDescent="0.25">
      <c r="A7" s="6"/>
      <c r="B7" s="7"/>
      <c r="C7" s="8" t="s">
        <v>6</v>
      </c>
      <c r="D7" s="9" t="s">
        <v>7</v>
      </c>
      <c r="E7" s="10" t="s">
        <v>8</v>
      </c>
      <c r="F7" s="11" t="s">
        <v>7</v>
      </c>
      <c r="G7" s="12" t="s">
        <v>8</v>
      </c>
    </row>
    <row r="8" spans="1:7" ht="17.25" x14ac:dyDescent="0.25">
      <c r="A8" s="13">
        <v>1</v>
      </c>
      <c r="B8" s="14" t="s">
        <v>9</v>
      </c>
      <c r="C8" s="15">
        <v>609.29999999999995</v>
      </c>
      <c r="D8" s="16">
        <v>865.6</v>
      </c>
      <c r="E8" s="17">
        <v>260.3</v>
      </c>
      <c r="F8" s="18">
        <v>256.3</v>
      </c>
      <c r="G8" s="17">
        <v>-605.29999999999995</v>
      </c>
    </row>
    <row r="9" spans="1:7" x14ac:dyDescent="0.25">
      <c r="A9" s="19">
        <v>2</v>
      </c>
      <c r="B9" s="20" t="s">
        <v>10</v>
      </c>
      <c r="C9" s="21">
        <v>10.199999999999999</v>
      </c>
      <c r="D9" s="22">
        <v>14.5</v>
      </c>
      <c r="E9" s="23">
        <v>4.4000000000000004</v>
      </c>
      <c r="F9" s="24">
        <v>4.3</v>
      </c>
      <c r="G9" s="23">
        <v>-10.1</v>
      </c>
    </row>
    <row r="10" spans="1:7" x14ac:dyDescent="0.25">
      <c r="A10" s="25">
        <v>3</v>
      </c>
      <c r="B10" s="26" t="s">
        <v>11</v>
      </c>
      <c r="C10" s="27">
        <v>5.9</v>
      </c>
      <c r="D10" s="28">
        <v>8.3000000000000007</v>
      </c>
      <c r="E10" s="29">
        <v>2.5</v>
      </c>
      <c r="F10" s="30">
        <v>2.5</v>
      </c>
      <c r="G10" s="29">
        <v>-5.8</v>
      </c>
    </row>
    <row r="11" spans="1:7" x14ac:dyDescent="0.25">
      <c r="A11" s="19">
        <v>4</v>
      </c>
      <c r="B11" s="20" t="s">
        <v>12</v>
      </c>
      <c r="C11" s="21">
        <v>1.8</v>
      </c>
      <c r="D11" s="22">
        <v>2.6</v>
      </c>
      <c r="E11" s="23">
        <v>0.8</v>
      </c>
      <c r="F11" s="24">
        <v>0.8</v>
      </c>
      <c r="G11" s="23">
        <v>-1.8</v>
      </c>
    </row>
    <row r="12" spans="1:7" x14ac:dyDescent="0.25">
      <c r="A12" s="25">
        <v>5</v>
      </c>
      <c r="B12" s="26" t="s">
        <v>13</v>
      </c>
      <c r="C12" s="27">
        <v>83.5</v>
      </c>
      <c r="D12" s="28">
        <v>118.6</v>
      </c>
      <c r="E12" s="29">
        <v>35.700000000000003</v>
      </c>
      <c r="F12" s="30">
        <v>35.1</v>
      </c>
      <c r="G12" s="29">
        <v>-83</v>
      </c>
    </row>
    <row r="13" spans="1:7" x14ac:dyDescent="0.25">
      <c r="A13" s="19">
        <v>6</v>
      </c>
      <c r="B13" s="20" t="s">
        <v>14</v>
      </c>
      <c r="C13" s="21">
        <v>69.8</v>
      </c>
      <c r="D13" s="22">
        <v>99.1</v>
      </c>
      <c r="E13" s="23">
        <v>29.8</v>
      </c>
      <c r="F13" s="24">
        <v>29.4</v>
      </c>
      <c r="G13" s="23">
        <v>-69.3</v>
      </c>
    </row>
    <row r="14" spans="1:7" x14ac:dyDescent="0.25">
      <c r="A14" s="25">
        <v>7</v>
      </c>
      <c r="B14" s="31" t="s">
        <v>15</v>
      </c>
      <c r="C14" s="27">
        <v>47.5</v>
      </c>
      <c r="D14" s="28">
        <v>67.400000000000006</v>
      </c>
      <c r="E14" s="29">
        <v>20.3</v>
      </c>
      <c r="F14" s="30">
        <v>20</v>
      </c>
      <c r="G14" s="29">
        <v>-47.2</v>
      </c>
    </row>
    <row r="15" spans="1:7" x14ac:dyDescent="0.25">
      <c r="A15" s="19">
        <v>8</v>
      </c>
      <c r="B15" s="32" t="s">
        <v>16</v>
      </c>
      <c r="C15" s="21">
        <v>22.3</v>
      </c>
      <c r="D15" s="22">
        <v>31.7</v>
      </c>
      <c r="E15" s="23">
        <v>9.5</v>
      </c>
      <c r="F15" s="24">
        <v>9.4</v>
      </c>
      <c r="G15" s="23">
        <v>-22.2</v>
      </c>
    </row>
    <row r="16" spans="1:7" x14ac:dyDescent="0.25">
      <c r="A16" s="25">
        <v>9</v>
      </c>
      <c r="B16" s="26" t="s">
        <v>17</v>
      </c>
      <c r="C16" s="27">
        <v>35.799999999999997</v>
      </c>
      <c r="D16" s="28">
        <v>50.8</v>
      </c>
      <c r="E16" s="29">
        <v>15.3</v>
      </c>
      <c r="F16" s="30">
        <v>15</v>
      </c>
      <c r="G16" s="29">
        <v>-35.5</v>
      </c>
    </row>
    <row r="17" spans="1:7" x14ac:dyDescent="0.25">
      <c r="A17" s="19">
        <v>10</v>
      </c>
      <c r="B17" s="20" t="s">
        <v>18</v>
      </c>
      <c r="C17" s="21">
        <v>52.1</v>
      </c>
      <c r="D17" s="22">
        <v>74</v>
      </c>
      <c r="E17" s="23">
        <v>22.3</v>
      </c>
      <c r="F17" s="24">
        <v>21.9</v>
      </c>
      <c r="G17" s="23">
        <v>-51.8</v>
      </c>
    </row>
    <row r="18" spans="1:7" x14ac:dyDescent="0.25">
      <c r="A18" s="25">
        <v>11</v>
      </c>
      <c r="B18" s="26" t="s">
        <v>19</v>
      </c>
      <c r="C18" s="27">
        <v>22</v>
      </c>
      <c r="D18" s="28">
        <v>31.3</v>
      </c>
      <c r="E18" s="29">
        <v>9.4</v>
      </c>
      <c r="F18" s="30">
        <v>9.3000000000000007</v>
      </c>
      <c r="G18" s="29">
        <v>-21.9</v>
      </c>
    </row>
    <row r="19" spans="1:7" x14ac:dyDescent="0.25">
      <c r="A19" s="19">
        <v>12</v>
      </c>
      <c r="B19" s="20" t="s">
        <v>20</v>
      </c>
      <c r="C19" s="21">
        <v>11.6</v>
      </c>
      <c r="D19" s="22">
        <v>16.399999999999999</v>
      </c>
      <c r="E19" s="23">
        <v>4.9000000000000004</v>
      </c>
      <c r="F19" s="24">
        <v>4.9000000000000004</v>
      </c>
      <c r="G19" s="23">
        <v>-11.5</v>
      </c>
    </row>
    <row r="20" spans="1:7" x14ac:dyDescent="0.25">
      <c r="A20" s="25">
        <v>13</v>
      </c>
      <c r="B20" s="26" t="s">
        <v>21</v>
      </c>
      <c r="C20" s="27">
        <v>15.6</v>
      </c>
      <c r="D20" s="28">
        <v>22.2</v>
      </c>
      <c r="E20" s="29">
        <v>6.7</v>
      </c>
      <c r="F20" s="30">
        <v>6.6</v>
      </c>
      <c r="G20" s="29">
        <v>-15.5</v>
      </c>
    </row>
    <row r="21" spans="1:7" x14ac:dyDescent="0.25">
      <c r="A21" s="19">
        <v>14</v>
      </c>
      <c r="B21" s="20" t="s">
        <v>22</v>
      </c>
      <c r="C21" s="21">
        <v>20</v>
      </c>
      <c r="D21" s="22">
        <v>28.4</v>
      </c>
      <c r="E21" s="23">
        <v>8.5</v>
      </c>
      <c r="F21" s="24">
        <v>8.4</v>
      </c>
      <c r="G21" s="23">
        <v>-19.899999999999999</v>
      </c>
    </row>
    <row r="22" spans="1:7" x14ac:dyDescent="0.25">
      <c r="A22" s="25">
        <v>15</v>
      </c>
      <c r="B22" s="26" t="s">
        <v>23</v>
      </c>
      <c r="C22" s="27">
        <v>84.1</v>
      </c>
      <c r="D22" s="28">
        <v>119.5</v>
      </c>
      <c r="E22" s="29">
        <v>35.9</v>
      </c>
      <c r="F22" s="30">
        <v>35.4</v>
      </c>
      <c r="G22" s="29">
        <v>-83.6</v>
      </c>
    </row>
    <row r="23" spans="1:7" x14ac:dyDescent="0.25">
      <c r="A23" s="19">
        <v>16</v>
      </c>
      <c r="B23" s="20" t="s">
        <v>24</v>
      </c>
      <c r="C23" s="21">
        <v>2</v>
      </c>
      <c r="D23" s="22">
        <v>2.9</v>
      </c>
      <c r="E23" s="23">
        <v>0.9</v>
      </c>
      <c r="F23" s="24">
        <v>0.9</v>
      </c>
      <c r="G23" s="23">
        <v>-2</v>
      </c>
    </row>
    <row r="24" spans="1:7" x14ac:dyDescent="0.25">
      <c r="A24" s="25">
        <v>17</v>
      </c>
      <c r="B24" s="26" t="s">
        <v>25</v>
      </c>
      <c r="C24" s="27">
        <v>33.9</v>
      </c>
      <c r="D24" s="28">
        <v>48.1</v>
      </c>
      <c r="E24" s="29">
        <v>14.5</v>
      </c>
      <c r="F24" s="30">
        <v>14.3</v>
      </c>
      <c r="G24" s="29">
        <v>-33.700000000000003</v>
      </c>
    </row>
    <row r="25" spans="1:7" x14ac:dyDescent="0.25">
      <c r="A25" s="19">
        <v>18</v>
      </c>
      <c r="B25" s="20" t="s">
        <v>26</v>
      </c>
      <c r="C25" s="21">
        <v>5.6</v>
      </c>
      <c r="D25" s="22">
        <v>8</v>
      </c>
      <c r="E25" s="23">
        <v>2.4</v>
      </c>
      <c r="F25" s="24">
        <v>2.4</v>
      </c>
      <c r="G25" s="23">
        <v>-5.6</v>
      </c>
    </row>
    <row r="26" spans="1:7" x14ac:dyDescent="0.25">
      <c r="A26" s="25">
        <v>19</v>
      </c>
      <c r="B26" s="26" t="s">
        <v>27</v>
      </c>
      <c r="C26" s="27">
        <v>67.599999999999994</v>
      </c>
      <c r="D26" s="28">
        <v>96.1</v>
      </c>
      <c r="E26" s="29">
        <v>28.9</v>
      </c>
      <c r="F26" s="30">
        <v>28.5</v>
      </c>
      <c r="G26" s="29">
        <v>-67.2</v>
      </c>
    </row>
    <row r="27" spans="1:7" x14ac:dyDescent="0.25">
      <c r="A27" s="19">
        <v>20</v>
      </c>
      <c r="B27" s="20" t="s">
        <v>28</v>
      </c>
      <c r="C27" s="21">
        <v>7.9</v>
      </c>
      <c r="D27" s="22">
        <v>11.2</v>
      </c>
      <c r="E27" s="23">
        <v>3.4</v>
      </c>
      <c r="F27" s="24">
        <v>3.3</v>
      </c>
      <c r="G27" s="23">
        <v>-7.9</v>
      </c>
    </row>
    <row r="28" spans="1:7" x14ac:dyDescent="0.25">
      <c r="A28" s="25">
        <v>21</v>
      </c>
      <c r="B28" s="26" t="s">
        <v>29</v>
      </c>
      <c r="C28" s="27">
        <v>54.4</v>
      </c>
      <c r="D28" s="28">
        <v>77.3</v>
      </c>
      <c r="E28" s="29">
        <v>23.3</v>
      </c>
      <c r="F28" s="30">
        <v>22.9</v>
      </c>
      <c r="G28" s="29">
        <v>-54.1</v>
      </c>
    </row>
    <row r="29" spans="1:7" ht="15.75" thickBot="1" x14ac:dyDescent="0.3">
      <c r="A29" s="33">
        <v>22</v>
      </c>
      <c r="B29" s="34" t="s">
        <v>30</v>
      </c>
      <c r="C29" s="35">
        <v>25.4</v>
      </c>
      <c r="D29" s="36">
        <v>36.1</v>
      </c>
      <c r="E29" s="37">
        <v>10.8</v>
      </c>
      <c r="F29" s="35">
        <v>10.7</v>
      </c>
      <c r="G29" s="37">
        <v>-25.2</v>
      </c>
    </row>
    <row r="30" spans="1:7" x14ac:dyDescent="0.25">
      <c r="B30" s="38"/>
    </row>
    <row r="31" spans="1:7" x14ac:dyDescent="0.25">
      <c r="A31" s="39" t="s">
        <v>31</v>
      </c>
      <c r="B31" s="38"/>
    </row>
    <row r="32" spans="1:7" x14ac:dyDescent="0.25">
      <c r="A32" s="39" t="s">
        <v>32</v>
      </c>
      <c r="B32" s="38"/>
    </row>
    <row r="33" spans="1:2" x14ac:dyDescent="0.25">
      <c r="A33" s="39" t="s">
        <v>33</v>
      </c>
      <c r="B33" s="38"/>
    </row>
    <row r="34" spans="1:2" x14ac:dyDescent="0.25">
      <c r="A34" s="40" t="s">
        <v>34</v>
      </c>
    </row>
    <row r="36" spans="1:2" x14ac:dyDescent="0.25">
      <c r="A36" t="s">
        <v>35</v>
      </c>
      <c r="B36" s="38"/>
    </row>
    <row r="37" spans="1:2" x14ac:dyDescent="0.25">
      <c r="A37" s="41" t="s">
        <v>36</v>
      </c>
    </row>
    <row r="38" spans="1:2" x14ac:dyDescent="0.25">
      <c r="B38" s="38"/>
    </row>
    <row r="39" spans="1:2" x14ac:dyDescent="0.25">
      <c r="A39" t="s">
        <v>37</v>
      </c>
      <c r="B39" s="38"/>
    </row>
    <row r="40" spans="1:2" ht="4.9000000000000004" customHeight="1" x14ac:dyDescent="0.25">
      <c r="B40" s="38"/>
    </row>
    <row r="41" spans="1:2" x14ac:dyDescent="0.25">
      <c r="A41" t="s">
        <v>38</v>
      </c>
    </row>
    <row r="43" spans="1:2" x14ac:dyDescent="0.25">
      <c r="A43" s="42"/>
    </row>
    <row r="44" spans="1:2" x14ac:dyDescent="0.25">
      <c r="A44" s="43"/>
    </row>
    <row r="45" spans="1:2" x14ac:dyDescent="0.25">
      <c r="A45" s="43"/>
      <c r="B45" s="38"/>
    </row>
    <row r="46" spans="1:2" x14ac:dyDescent="0.25">
      <c r="B46" s="38"/>
    </row>
    <row r="49" spans="2:2" x14ac:dyDescent="0.25">
      <c r="B49" s="38"/>
    </row>
    <row r="52" spans="2:2" x14ac:dyDescent="0.25">
      <c r="B52" s="38"/>
    </row>
    <row r="53" spans="2:2" x14ac:dyDescent="0.25">
      <c r="B53" s="38"/>
    </row>
    <row r="54" spans="2:2" x14ac:dyDescent="0.25">
      <c r="B54" s="38"/>
    </row>
    <row r="59" spans="2:2" x14ac:dyDescent="0.25">
      <c r="B59" s="38"/>
    </row>
  </sheetData>
  <mergeCells count="6">
    <mergeCell ref="A2:F2"/>
    <mergeCell ref="B3:F3"/>
    <mergeCell ref="C5:E5"/>
    <mergeCell ref="F5:G5"/>
    <mergeCell ref="C6:E6"/>
    <mergeCell ref="F6:G6"/>
  </mergeCells>
  <hyperlinks>
    <hyperlink ref="A37" r:id="rId1" display="product report, for example. To be consistent, the figures in this table also are annualized. For more information, see the FAQ &quot;Why does BEA publish estimates at annual" xr:uid="{2A072E54-4978-4F2E-ABA0-4231916823F2}"/>
    <hyperlink ref="A34" r:id="rId2" xr:uid="{E9F54E3B-ADAA-4651-9286-006E1C3026C6}"/>
  </hyperlinks>
  <pageMargins left="0.7" right="0.7" top="0.75" bottom="0.75" header="0.3" footer="0.3"/>
  <pageSetup orientation="portrait" horizontalDpi="1200" verticalDpi="1200" r:id="rId3"/>
  <customProperties>
    <customPr name="SourceTable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3F06-C0B7-4F67-99ED-48EE9FF6DA3A}">
  <dimension ref="A1:G58"/>
  <sheetViews>
    <sheetView zoomScale="70" zoomScaleNormal="70" workbookViewId="0">
      <selection activeCell="B16" sqref="B16"/>
    </sheetView>
  </sheetViews>
  <sheetFormatPr defaultRowHeight="15" x14ac:dyDescent="0.25"/>
  <cols>
    <col min="2" max="2" width="65.140625" customWidth="1"/>
    <col min="3" max="4" width="12.28515625" customWidth="1"/>
    <col min="5" max="5" width="11.85546875" customWidth="1"/>
    <col min="6" max="6" width="14.28515625" customWidth="1"/>
    <col min="7" max="7" width="13.85546875" customWidth="1"/>
  </cols>
  <sheetData>
    <row r="1" spans="1:7" x14ac:dyDescent="0.25">
      <c r="G1" s="1" t="s">
        <v>0</v>
      </c>
    </row>
    <row r="2" spans="1:7" x14ac:dyDescent="0.25">
      <c r="A2" s="59" t="s">
        <v>39</v>
      </c>
      <c r="B2" s="59"/>
      <c r="C2" s="59"/>
      <c r="D2" s="59"/>
      <c r="E2" s="59"/>
      <c r="F2" s="59"/>
    </row>
    <row r="3" spans="1:7" x14ac:dyDescent="0.25">
      <c r="B3" s="60" t="s">
        <v>2</v>
      </c>
      <c r="C3" s="60"/>
      <c r="D3" s="60"/>
      <c r="E3" s="60"/>
      <c r="F3" s="60"/>
    </row>
    <row r="4" spans="1:7" ht="15.75" thickBot="1" x14ac:dyDescent="0.3">
      <c r="B4" s="2"/>
      <c r="C4" s="2"/>
      <c r="D4" s="2"/>
      <c r="E4" s="2"/>
    </row>
    <row r="5" spans="1:7" x14ac:dyDescent="0.25">
      <c r="A5" s="3"/>
      <c r="B5" s="4"/>
      <c r="C5" s="61" t="s">
        <v>3</v>
      </c>
      <c r="D5" s="62"/>
      <c r="E5" s="63"/>
      <c r="F5" s="64" t="s">
        <v>4</v>
      </c>
      <c r="G5" s="65"/>
    </row>
    <row r="6" spans="1:7" ht="15.75" thickBot="1" x14ac:dyDescent="0.3">
      <c r="A6" s="44" t="s">
        <v>5</v>
      </c>
      <c r="B6" s="7"/>
      <c r="C6" s="45">
        <v>2018</v>
      </c>
      <c r="D6" s="46">
        <v>2019</v>
      </c>
      <c r="E6" s="47">
        <v>2020</v>
      </c>
      <c r="F6" s="48">
        <v>2019</v>
      </c>
      <c r="G6" s="49">
        <v>2020</v>
      </c>
    </row>
    <row r="7" spans="1:7" ht="17.25" x14ac:dyDescent="0.25">
      <c r="A7" s="13">
        <v>1</v>
      </c>
      <c r="B7" s="14" t="s">
        <v>9</v>
      </c>
      <c r="C7" s="50" t="s">
        <v>40</v>
      </c>
      <c r="D7" s="51" t="s">
        <v>40</v>
      </c>
      <c r="E7" s="52">
        <v>433.8</v>
      </c>
      <c r="F7" s="51" t="s">
        <v>40</v>
      </c>
      <c r="G7" s="53">
        <f>E7</f>
        <v>433.8</v>
      </c>
    </row>
    <row r="8" spans="1:7" x14ac:dyDescent="0.25">
      <c r="A8" s="19">
        <v>2</v>
      </c>
      <c r="B8" s="20" t="s">
        <v>10</v>
      </c>
      <c r="C8" s="21" t="s">
        <v>40</v>
      </c>
      <c r="D8" s="54" t="s">
        <v>40</v>
      </c>
      <c r="E8" s="55">
        <v>7.3</v>
      </c>
      <c r="F8" s="54" t="s">
        <v>40</v>
      </c>
      <c r="G8" s="23">
        <f t="shared" ref="G8:G28" si="0">E8</f>
        <v>7.3</v>
      </c>
    </row>
    <row r="9" spans="1:7" x14ac:dyDescent="0.25">
      <c r="A9" s="25">
        <v>3</v>
      </c>
      <c r="B9" s="26" t="s">
        <v>11</v>
      </c>
      <c r="C9" s="27" t="s">
        <v>40</v>
      </c>
      <c r="D9" s="56" t="s">
        <v>40</v>
      </c>
      <c r="E9" s="57">
        <v>4.2</v>
      </c>
      <c r="F9" s="56" t="s">
        <v>40</v>
      </c>
      <c r="G9" s="29">
        <f t="shared" si="0"/>
        <v>4.2</v>
      </c>
    </row>
    <row r="10" spans="1:7" x14ac:dyDescent="0.25">
      <c r="A10" s="19">
        <v>4</v>
      </c>
      <c r="B10" s="20" t="s">
        <v>12</v>
      </c>
      <c r="C10" s="21" t="s">
        <v>40</v>
      </c>
      <c r="D10" s="54" t="s">
        <v>40</v>
      </c>
      <c r="E10" s="55">
        <v>1.3</v>
      </c>
      <c r="F10" s="54" t="s">
        <v>40</v>
      </c>
      <c r="G10" s="23">
        <f t="shared" si="0"/>
        <v>1.3</v>
      </c>
    </row>
    <row r="11" spans="1:7" x14ac:dyDescent="0.25">
      <c r="A11" s="25">
        <v>5</v>
      </c>
      <c r="B11" s="26" t="s">
        <v>13</v>
      </c>
      <c r="C11" s="27" t="s">
        <v>40</v>
      </c>
      <c r="D11" s="56" t="s">
        <v>40</v>
      </c>
      <c r="E11" s="57">
        <v>59.4</v>
      </c>
      <c r="F11" s="56" t="s">
        <v>40</v>
      </c>
      <c r="G11" s="29">
        <f t="shared" si="0"/>
        <v>59.4</v>
      </c>
    </row>
    <row r="12" spans="1:7" x14ac:dyDescent="0.25">
      <c r="A12" s="19">
        <v>6</v>
      </c>
      <c r="B12" s="20" t="s">
        <v>14</v>
      </c>
      <c r="C12" s="21" t="s">
        <v>40</v>
      </c>
      <c r="D12" s="54" t="s">
        <v>40</v>
      </c>
      <c r="E12" s="55">
        <v>49.7</v>
      </c>
      <c r="F12" s="54" t="s">
        <v>40</v>
      </c>
      <c r="G12" s="23">
        <f t="shared" si="0"/>
        <v>49.7</v>
      </c>
    </row>
    <row r="13" spans="1:7" x14ac:dyDescent="0.25">
      <c r="A13" s="25">
        <v>7</v>
      </c>
      <c r="B13" s="31" t="s">
        <v>15</v>
      </c>
      <c r="C13" s="27" t="s">
        <v>40</v>
      </c>
      <c r="D13" s="56" t="s">
        <v>40</v>
      </c>
      <c r="E13" s="57">
        <v>33.799999999999997</v>
      </c>
      <c r="F13" s="56" t="s">
        <v>40</v>
      </c>
      <c r="G13" s="29">
        <f t="shared" si="0"/>
        <v>33.799999999999997</v>
      </c>
    </row>
    <row r="14" spans="1:7" x14ac:dyDescent="0.25">
      <c r="A14" s="19">
        <v>8</v>
      </c>
      <c r="B14" s="32" t="s">
        <v>16</v>
      </c>
      <c r="C14" s="21" t="s">
        <v>40</v>
      </c>
      <c r="D14" s="54" t="s">
        <v>40</v>
      </c>
      <c r="E14" s="55">
        <v>15.9</v>
      </c>
      <c r="F14" s="54" t="s">
        <v>40</v>
      </c>
      <c r="G14" s="23">
        <f t="shared" si="0"/>
        <v>15.9</v>
      </c>
    </row>
    <row r="15" spans="1:7" x14ac:dyDescent="0.25">
      <c r="A15" s="25">
        <v>9</v>
      </c>
      <c r="B15" s="26" t="s">
        <v>17</v>
      </c>
      <c r="C15" s="27" t="s">
        <v>40</v>
      </c>
      <c r="D15" s="56" t="s">
        <v>40</v>
      </c>
      <c r="E15" s="57">
        <v>25.5</v>
      </c>
      <c r="F15" s="56" t="s">
        <v>40</v>
      </c>
      <c r="G15" s="29">
        <f t="shared" si="0"/>
        <v>25.5</v>
      </c>
    </row>
    <row r="16" spans="1:7" x14ac:dyDescent="0.25">
      <c r="A16" s="19">
        <v>10</v>
      </c>
      <c r="B16" s="20" t="s">
        <v>18</v>
      </c>
      <c r="C16" s="21" t="s">
        <v>40</v>
      </c>
      <c r="D16" s="54" t="s">
        <v>40</v>
      </c>
      <c r="E16" s="55">
        <v>37.1</v>
      </c>
      <c r="F16" s="54" t="s">
        <v>40</v>
      </c>
      <c r="G16" s="23">
        <f t="shared" si="0"/>
        <v>37.1</v>
      </c>
    </row>
    <row r="17" spans="1:7" x14ac:dyDescent="0.25">
      <c r="A17" s="25">
        <v>11</v>
      </c>
      <c r="B17" s="26" t="s">
        <v>19</v>
      </c>
      <c r="C17" s="27" t="s">
        <v>40</v>
      </c>
      <c r="D17" s="56" t="s">
        <v>40</v>
      </c>
      <c r="E17" s="57">
        <v>15.7</v>
      </c>
      <c r="F17" s="56" t="s">
        <v>40</v>
      </c>
      <c r="G17" s="29">
        <f t="shared" si="0"/>
        <v>15.7</v>
      </c>
    </row>
    <row r="18" spans="1:7" x14ac:dyDescent="0.25">
      <c r="A18" s="19">
        <v>12</v>
      </c>
      <c r="B18" s="20" t="s">
        <v>20</v>
      </c>
      <c r="C18" s="21" t="s">
        <v>40</v>
      </c>
      <c r="D18" s="54" t="s">
        <v>40</v>
      </c>
      <c r="E18" s="55">
        <v>8.1999999999999993</v>
      </c>
      <c r="F18" s="54" t="s">
        <v>40</v>
      </c>
      <c r="G18" s="23">
        <f t="shared" si="0"/>
        <v>8.1999999999999993</v>
      </c>
    </row>
    <row r="19" spans="1:7" x14ac:dyDescent="0.25">
      <c r="A19" s="25">
        <v>13</v>
      </c>
      <c r="B19" s="26" t="s">
        <v>21</v>
      </c>
      <c r="C19" s="27" t="s">
        <v>40</v>
      </c>
      <c r="D19" s="56" t="s">
        <v>40</v>
      </c>
      <c r="E19" s="57">
        <v>11.1</v>
      </c>
      <c r="F19" s="56" t="s">
        <v>40</v>
      </c>
      <c r="G19" s="29">
        <f t="shared" si="0"/>
        <v>11.1</v>
      </c>
    </row>
    <row r="20" spans="1:7" x14ac:dyDescent="0.25">
      <c r="A20" s="19">
        <v>14</v>
      </c>
      <c r="B20" s="20" t="s">
        <v>22</v>
      </c>
      <c r="C20" s="21" t="s">
        <v>40</v>
      </c>
      <c r="D20" s="54" t="s">
        <v>40</v>
      </c>
      <c r="E20" s="55">
        <v>14.2</v>
      </c>
      <c r="F20" s="54" t="s">
        <v>40</v>
      </c>
      <c r="G20" s="23">
        <f t="shared" si="0"/>
        <v>14.2</v>
      </c>
    </row>
    <row r="21" spans="1:7" x14ac:dyDescent="0.25">
      <c r="A21" s="25">
        <v>15</v>
      </c>
      <c r="B21" s="26" t="s">
        <v>23</v>
      </c>
      <c r="C21" s="27" t="s">
        <v>40</v>
      </c>
      <c r="D21" s="56" t="s">
        <v>40</v>
      </c>
      <c r="E21" s="57">
        <v>59.9</v>
      </c>
      <c r="F21" s="56" t="s">
        <v>40</v>
      </c>
      <c r="G21" s="29">
        <f t="shared" si="0"/>
        <v>59.9</v>
      </c>
    </row>
    <row r="22" spans="1:7" x14ac:dyDescent="0.25">
      <c r="A22" s="19">
        <v>16</v>
      </c>
      <c r="B22" s="20" t="s">
        <v>24</v>
      </c>
      <c r="C22" s="21" t="s">
        <v>40</v>
      </c>
      <c r="D22" s="54" t="s">
        <v>40</v>
      </c>
      <c r="E22" s="55">
        <v>1.4</v>
      </c>
      <c r="F22" s="54" t="s">
        <v>40</v>
      </c>
      <c r="G22" s="23">
        <f t="shared" si="0"/>
        <v>1.4</v>
      </c>
    </row>
    <row r="23" spans="1:7" x14ac:dyDescent="0.25">
      <c r="A23" s="25">
        <v>17</v>
      </c>
      <c r="B23" s="26" t="s">
        <v>25</v>
      </c>
      <c r="C23" s="27" t="s">
        <v>40</v>
      </c>
      <c r="D23" s="56" t="s">
        <v>40</v>
      </c>
      <c r="E23" s="57">
        <v>24.1</v>
      </c>
      <c r="F23" s="56" t="s">
        <v>40</v>
      </c>
      <c r="G23" s="29">
        <f t="shared" si="0"/>
        <v>24.1</v>
      </c>
    </row>
    <row r="24" spans="1:7" x14ac:dyDescent="0.25">
      <c r="A24" s="19">
        <v>18</v>
      </c>
      <c r="B24" s="20" t="s">
        <v>26</v>
      </c>
      <c r="C24" s="21" t="s">
        <v>40</v>
      </c>
      <c r="D24" s="54" t="s">
        <v>40</v>
      </c>
      <c r="E24" s="55">
        <v>4</v>
      </c>
      <c r="F24" s="54" t="s">
        <v>40</v>
      </c>
      <c r="G24" s="23">
        <f t="shared" si="0"/>
        <v>4</v>
      </c>
    </row>
    <row r="25" spans="1:7" x14ac:dyDescent="0.25">
      <c r="A25" s="25">
        <v>19</v>
      </c>
      <c r="B25" s="26" t="s">
        <v>27</v>
      </c>
      <c r="C25" s="27" t="s">
        <v>40</v>
      </c>
      <c r="D25" s="56" t="s">
        <v>40</v>
      </c>
      <c r="E25" s="57">
        <v>48.2</v>
      </c>
      <c r="F25" s="56" t="s">
        <v>40</v>
      </c>
      <c r="G25" s="29">
        <f t="shared" si="0"/>
        <v>48.2</v>
      </c>
    </row>
    <row r="26" spans="1:7" x14ac:dyDescent="0.25">
      <c r="A26" s="19">
        <v>20</v>
      </c>
      <c r="B26" s="20" t="s">
        <v>28</v>
      </c>
      <c r="C26" s="21" t="s">
        <v>40</v>
      </c>
      <c r="D26" s="54" t="s">
        <v>40</v>
      </c>
      <c r="E26" s="55">
        <v>5.6</v>
      </c>
      <c r="F26" s="54" t="s">
        <v>40</v>
      </c>
      <c r="G26" s="23">
        <f t="shared" si="0"/>
        <v>5.6</v>
      </c>
    </row>
    <row r="27" spans="1:7" x14ac:dyDescent="0.25">
      <c r="A27" s="25">
        <v>21</v>
      </c>
      <c r="B27" s="26" t="s">
        <v>29</v>
      </c>
      <c r="C27" s="27" t="s">
        <v>40</v>
      </c>
      <c r="D27" s="56" t="s">
        <v>40</v>
      </c>
      <c r="E27" s="57">
        <v>38.799999999999997</v>
      </c>
      <c r="F27" s="56" t="s">
        <v>40</v>
      </c>
      <c r="G27" s="29">
        <f t="shared" si="0"/>
        <v>38.799999999999997</v>
      </c>
    </row>
    <row r="28" spans="1:7" ht="15.75" thickBot="1" x14ac:dyDescent="0.3">
      <c r="A28" s="33">
        <v>22</v>
      </c>
      <c r="B28" s="34" t="s">
        <v>30</v>
      </c>
      <c r="C28" s="35" t="s">
        <v>40</v>
      </c>
      <c r="D28" s="58" t="s">
        <v>40</v>
      </c>
      <c r="E28" s="36">
        <v>18.100000000000001</v>
      </c>
      <c r="F28" s="58" t="s">
        <v>40</v>
      </c>
      <c r="G28" s="37">
        <f t="shared" si="0"/>
        <v>18.100000000000001</v>
      </c>
    </row>
    <row r="29" spans="1:7" x14ac:dyDescent="0.25">
      <c r="B29" s="38"/>
    </row>
    <row r="30" spans="1:7" x14ac:dyDescent="0.25">
      <c r="A30" s="39" t="s">
        <v>31</v>
      </c>
      <c r="B30" s="38"/>
    </row>
    <row r="31" spans="1:7" x14ac:dyDescent="0.25">
      <c r="A31" s="39" t="s">
        <v>32</v>
      </c>
      <c r="B31" s="38"/>
    </row>
    <row r="32" spans="1:7" x14ac:dyDescent="0.25">
      <c r="A32" s="39" t="s">
        <v>33</v>
      </c>
      <c r="B32" s="38"/>
    </row>
    <row r="33" spans="1:2" x14ac:dyDescent="0.25">
      <c r="A33" s="40" t="s">
        <v>34</v>
      </c>
    </row>
    <row r="35" spans="1:2" x14ac:dyDescent="0.25">
      <c r="A35" t="s">
        <v>35</v>
      </c>
      <c r="B35" s="38"/>
    </row>
    <row r="36" spans="1:2" x14ac:dyDescent="0.25">
      <c r="A36" s="41" t="s">
        <v>36</v>
      </c>
    </row>
    <row r="37" spans="1:2" x14ac:dyDescent="0.25">
      <c r="B37" s="38"/>
    </row>
    <row r="38" spans="1:2" x14ac:dyDescent="0.25">
      <c r="A38" t="s">
        <v>37</v>
      </c>
      <c r="B38" s="38"/>
    </row>
    <row r="39" spans="1:2" ht="4.9000000000000004" customHeight="1" x14ac:dyDescent="0.25">
      <c r="B39" s="38"/>
    </row>
    <row r="40" spans="1:2" x14ac:dyDescent="0.25">
      <c r="A40" t="s">
        <v>38</v>
      </c>
    </row>
    <row r="42" spans="1:2" x14ac:dyDescent="0.25">
      <c r="A42" s="42"/>
    </row>
    <row r="43" spans="1:2" x14ac:dyDescent="0.25">
      <c r="A43" s="43"/>
    </row>
    <row r="44" spans="1:2" x14ac:dyDescent="0.25">
      <c r="A44" s="43"/>
      <c r="B44" s="38"/>
    </row>
    <row r="45" spans="1:2" x14ac:dyDescent="0.25">
      <c r="B45" s="38"/>
    </row>
    <row r="48" spans="1:2" x14ac:dyDescent="0.25">
      <c r="B48" s="38"/>
    </row>
    <row r="51" spans="2:2" x14ac:dyDescent="0.25">
      <c r="B51" s="38"/>
    </row>
    <row r="52" spans="2:2" x14ac:dyDescent="0.25">
      <c r="B52" s="38"/>
    </row>
    <row r="53" spans="2:2" x14ac:dyDescent="0.25">
      <c r="B53" s="38"/>
    </row>
    <row r="58" spans="2:2" x14ac:dyDescent="0.25">
      <c r="B58" s="38"/>
    </row>
  </sheetData>
  <mergeCells count="4">
    <mergeCell ref="A2:F2"/>
    <mergeCell ref="B3:F3"/>
    <mergeCell ref="C5:E5"/>
    <mergeCell ref="F5:G5"/>
  </mergeCells>
  <hyperlinks>
    <hyperlink ref="A36" r:id="rId1" display="product report, for example. To be consistent, the figures in this table also are annualized. For more information, see the FAQ &quot;Why does BEA publish estimates at annual" xr:uid="{36A4592D-8019-4BE3-BEDC-D51A7825FB77}"/>
    <hyperlink ref="A33" r:id="rId2" xr:uid="{E21694F9-4154-4715-A126-C082534EFF49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2020Q4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Lisa Mataloni</cp:lastModifiedBy>
  <dcterms:created xsi:type="dcterms:W3CDTF">2021-03-24T18:06:59Z</dcterms:created>
  <dcterms:modified xsi:type="dcterms:W3CDTF">2021-03-24T21:05:02Z</dcterms:modified>
</cp:coreProperties>
</file>