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A:\Production\Current Estimate\Publication\Third\GDP\Web Files to Check\"/>
    </mc:Choice>
  </mc:AlternateContent>
  <xr:revisionPtr revIDLastSave="0" documentId="13_ncr:1_{8AED2619-9615-4A92-9636-09AC595609F9}" xr6:coauthVersionLast="47" xr6:coauthVersionMax="47" xr10:uidLastSave="{00000000-0000-0000-0000-000000000000}"/>
  <bookViews>
    <workbookView xWindow="28680" yWindow="-120" windowWidth="29040" windowHeight="15840" xr2:uid="{CC2C5B2E-C2FE-42C1-8F95-C9EEF765B88D}"/>
  </bookViews>
  <sheets>
    <sheet name="2021Q4" sheetId="1" r:id="rId1"/>
    <sheet name="2021"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8" i="2" l="1"/>
  <c r="F27" i="2"/>
  <c r="F26" i="2"/>
  <c r="F25" i="2"/>
  <c r="F24" i="2"/>
  <c r="F23" i="2"/>
  <c r="F22" i="2"/>
  <c r="F21" i="2"/>
  <c r="F20" i="2"/>
  <c r="F19" i="2"/>
  <c r="F18" i="2"/>
  <c r="F17" i="2"/>
  <c r="F16" i="2"/>
  <c r="F15" i="2"/>
  <c r="F14" i="2"/>
  <c r="F13" i="2"/>
  <c r="F12" i="2"/>
  <c r="F11" i="2"/>
  <c r="F10" i="2"/>
  <c r="F9" i="2"/>
  <c r="F8" i="2"/>
  <c r="F7" i="2"/>
</calcChain>
</file>

<file path=xl/sharedStrings.xml><?xml version="1.0" encoding="utf-8"?>
<sst xmlns="http://schemas.openxmlformats.org/spreadsheetml/2006/main" count="97" uniqueCount="44">
  <si>
    <t>Release Date: March 30, 2022</t>
  </si>
  <si>
    <t>Paycheck Protection Program Subsidies by Industry in the National Accounts, 2021Q4</t>
  </si>
  <si>
    <t>(Billions of dollars, seasonally adjusted at annual rates)</t>
  </si>
  <si>
    <t>Levels</t>
  </si>
  <si>
    <t>Change from preceding quarter</t>
  </si>
  <si>
    <t>Line</t>
  </si>
  <si>
    <t>Q1</t>
  </si>
  <si>
    <t>Q2</t>
  </si>
  <si>
    <t>Q3</t>
  </si>
  <si>
    <t>Q4</t>
  </si>
  <si>
    <r>
      <t xml:space="preserve">Total Paycheck Protection Program Subsidies to Private Industries </t>
    </r>
    <r>
      <rPr>
        <b/>
        <vertAlign val="superscript"/>
        <sz val="11"/>
        <color theme="1"/>
        <rFont val="Calibri"/>
        <family val="2"/>
        <scheme val="minor"/>
      </rPr>
      <t>1</t>
    </r>
  </si>
  <si>
    <t>Agriculture, forestry, fishing, and hunting</t>
  </si>
  <si>
    <t>Mining</t>
  </si>
  <si>
    <t>Utilities</t>
  </si>
  <si>
    <t>Construction</t>
  </si>
  <si>
    <t>Manufacturing</t>
  </si>
  <si>
    <t>Durable goods</t>
  </si>
  <si>
    <t>Nondurable goods</t>
  </si>
  <si>
    <t>Wholesale trade</t>
  </si>
  <si>
    <t>Retail trade</t>
  </si>
  <si>
    <t>Transportation and warehousing</t>
  </si>
  <si>
    <t>Information</t>
  </si>
  <si>
    <t>Finance and insurance</t>
  </si>
  <si>
    <t>Real estate and rental and leasing</t>
  </si>
  <si>
    <t>Professional, scientific, and technical services</t>
  </si>
  <si>
    <t>Management of companies and enterprises</t>
  </si>
  <si>
    <t>Administrative and waste management services</t>
  </si>
  <si>
    <t>Educational services</t>
  </si>
  <si>
    <t>Health care and social assistance</t>
  </si>
  <si>
    <t>Arts, entertainment, and recreation</t>
  </si>
  <si>
    <t>Accommodation and food services</t>
  </si>
  <si>
    <t>Other services, except government</t>
  </si>
  <si>
    <r>
      <rPr>
        <sz val="11"/>
        <rFont val="Calibri"/>
        <family val="2"/>
        <scheme val="minor"/>
      </rPr>
      <t xml:space="preserve">1. The Coronavirus Aid, Relief, and Economic Security Act (CARES) authorized funding for loans to help small businesses and nonprofit institutions cover payroll and other operational expenses. BEA used data from the Small Business Administration to allocate the forgivable portion of the business loans across industries. For more information, see </t>
    </r>
    <r>
      <rPr>
        <u/>
        <sz val="11"/>
        <color theme="10"/>
        <rFont val="Calibri"/>
        <family val="2"/>
        <scheme val="minor"/>
      </rPr>
      <t>How does the Paycheck Protection Program impact the national income and product accounts (NIPAs)?</t>
    </r>
  </si>
  <si>
    <r>
      <rPr>
        <sz val="11"/>
        <rFont val="Calibri"/>
        <family val="2"/>
        <scheme val="minor"/>
      </rPr>
      <t xml:space="preserve">NOTE: For national statistics, BEA publishes levels and changes at an annualized rate. To be consistent, the figures in this table also are annualized. For more information, see the FAQ </t>
    </r>
    <r>
      <rPr>
        <u/>
        <sz val="11"/>
        <color theme="10"/>
        <rFont val="Calibri"/>
        <family val="2"/>
        <scheme val="minor"/>
      </rPr>
      <t>"Why does BEA publish estimates at annual rates?"</t>
    </r>
  </si>
  <si>
    <t>Data on this table will be superseded by updated estimates.</t>
  </si>
  <si>
    <t>Source: U.S. Bureau of Economic Analysis</t>
  </si>
  <si>
    <t>Paycheck Protection Program Subsidies by Industry in the National Accounts, 2021</t>
  </si>
  <si>
    <t xml:space="preserve">1. The Coronavirus Aid, Relief, and Economic Security Act (CARES) authorized funding for loans to help small businesses and nonprofit </t>
  </si>
  <si>
    <t xml:space="preserve">    institutions cover payroll and other operational expenses. BEA used data from the Small Business Administration to allocate</t>
  </si>
  <si>
    <r>
      <t xml:space="preserve">    the forgivable portion of the business loans across industries. For more information, see </t>
    </r>
    <r>
      <rPr>
        <u/>
        <sz val="11"/>
        <color rgb="FF0563C1"/>
        <rFont val="Calibri"/>
        <family val="2"/>
        <scheme val="minor"/>
      </rPr>
      <t>"How does the Paycheck Protection</t>
    </r>
  </si>
  <si>
    <r>
      <rPr>
        <sz val="11"/>
        <color theme="10"/>
        <rFont val="Calibri"/>
        <family val="2"/>
        <scheme val="minor"/>
      </rPr>
      <t xml:space="preserve">    </t>
    </r>
    <r>
      <rPr>
        <u/>
        <sz val="11"/>
        <color theme="10"/>
        <rFont val="Calibri"/>
        <family val="2"/>
        <scheme val="minor"/>
      </rPr>
      <t>Program of 2020 impact the national income and product accounts (NIPAs)?".</t>
    </r>
  </si>
  <si>
    <t>NOTE: For national statistics, BEA publishes levels and changes at an annualized rate. To be consistent, the figures in this table</t>
  </si>
  <si>
    <r>
      <rPr>
        <sz val="11"/>
        <rFont val="Calibri"/>
        <family val="2"/>
        <scheme val="minor"/>
      </rPr>
      <t xml:space="preserve">also are annualized. For more information, see the FAQ </t>
    </r>
    <r>
      <rPr>
        <u/>
        <sz val="11"/>
        <color theme="10"/>
        <rFont val="Calibri"/>
        <family val="2"/>
        <scheme val="minor"/>
      </rPr>
      <t>"Why does BEA publish estimates at annual rates?"</t>
    </r>
    <r>
      <rPr>
        <sz val="11"/>
        <rFont val="Calibri"/>
        <family val="2"/>
        <scheme val="minor"/>
      </rPr>
      <t xml:space="preserve"> on BEA's website.</t>
    </r>
  </si>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</sst>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0.0"/>
  </numFmts>
  <fonts count="9" x14ac:knownFonts="1">
    <font>
      <sz val="11"/>
      <color theme="1"/>
      <name val="Calibri"/>
      <family val="2"/>
      <scheme val="minor"/>
    </font>
    <font>
      <b/>
      <sz val="11"/>
      <color theme="1"/>
      <name val="Calibri"/>
      <family val="2"/>
      <scheme val="minor"/>
    </font>
    <font>
      <u/>
      <sz val="11"/>
      <color theme="10"/>
      <name val="Calibri"/>
      <family val="2"/>
      <scheme val="minor"/>
    </font>
    <font>
      <b/>
      <vertAlign val="superscript"/>
      <sz val="11"/>
      <color theme="1"/>
      <name val="Calibri"/>
      <family val="2"/>
      <scheme val="minor"/>
    </font>
    <font>
      <sz val="11"/>
      <name val="Calibri"/>
      <family val="2"/>
    </font>
    <font>
      <b/>
      <sz val="10"/>
      <name val="Arial"/>
      <family val="2"/>
    </font>
    <font>
      <sz val="11"/>
      <name val="Calibri"/>
      <family val="2"/>
      <scheme val="minor"/>
    </font>
    <font>
      <u/>
      <sz val="11"/>
      <color rgb="FF0563C1"/>
      <name val="Calibri"/>
      <family val="2"/>
      <scheme val="minor"/>
    </font>
    <font>
      <sz val="11"/>
      <color theme="10"/>
      <name val="Calibri"/>
      <family val="2"/>
      <scheme val="minor"/>
    </font>
  </fonts>
  <fills count="3">
    <fill>
      <patternFill patternType="none"/>
    </fill>
    <fill>
      <patternFill patternType="gray125"/>
    </fill>
    <fill>
      <patternFill patternType="solid">
        <fgColor theme="0" tint="-0.14999847407452621"/>
        <bgColor indexed="64"/>
      </patternFill>
    </fill>
  </fills>
  <borders count="43">
    <border>
      <left/>
      <right/>
      <top/>
      <bottom/>
      <diagonal/>
    </border>
    <border>
      <left style="medium">
        <color theme="0" tint="-0.499984740745262"/>
      </left>
      <right style="medium">
        <color theme="0" tint="-0.499984740745262"/>
      </right>
      <top style="medium">
        <color theme="0" tint="-0.499984740745262"/>
      </top>
      <bottom/>
      <diagonal/>
    </border>
    <border>
      <left/>
      <right/>
      <top style="medium">
        <color theme="0" tint="-0.499984740745262"/>
      </top>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style="thin">
        <color theme="0" tint="-0.499984740745262"/>
      </left>
      <right/>
      <top style="medium">
        <color theme="0" tint="-0.499984740745262"/>
      </top>
      <bottom style="thin">
        <color theme="0" tint="-0.499984740745262"/>
      </bottom>
      <diagonal/>
    </border>
    <border>
      <left style="medium">
        <color theme="0" tint="-0.499984740745262"/>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bottom/>
      <diagonal/>
    </border>
    <border>
      <left style="medium">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bottom style="thin">
        <color theme="0" tint="-0.499984740745262"/>
      </bottom>
      <diagonal/>
    </border>
    <border>
      <left style="medium">
        <color theme="0" tint="-0.499984740745262"/>
      </left>
      <right/>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right/>
      <top style="thin">
        <color theme="0" tint="-0.499984740745262"/>
      </top>
      <bottom/>
      <diagonal/>
    </border>
    <border>
      <left style="thin">
        <color theme="0" tint="-0.499984740745262"/>
      </left>
      <right style="medium">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diagonal/>
    </border>
    <border>
      <left/>
      <right style="thin">
        <color theme="0" tint="-0.499984740745262"/>
      </right>
      <top style="thin">
        <color theme="0" tint="-0.499984740745262"/>
      </top>
      <bottom/>
      <diagonal/>
    </border>
    <border>
      <left style="medium">
        <color theme="0" tint="-0.499984740745262"/>
      </left>
      <right/>
      <top/>
      <bottom/>
      <diagonal/>
    </border>
    <border>
      <left style="thin">
        <color theme="0" tint="-0.499984740745262"/>
      </left>
      <right style="thin">
        <color theme="0" tint="-0.499984740745262"/>
      </right>
      <top/>
      <bottom/>
      <diagonal/>
    </border>
    <border>
      <left style="thin">
        <color theme="0" tint="-0.499984740745262"/>
      </left>
      <right style="medium">
        <color theme="0" tint="-0.499984740745262"/>
      </right>
      <top/>
      <bottom/>
      <diagonal/>
    </border>
    <border>
      <left style="medium">
        <color theme="0" tint="-0.499984740745262"/>
      </left>
      <right style="thin">
        <color theme="0" tint="-0.499984740745262"/>
      </right>
      <top/>
      <bottom/>
      <diagonal/>
    </border>
    <border>
      <left/>
      <right style="thin">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right/>
      <top/>
      <bottom style="medium">
        <color theme="0" tint="-0.499984740745262"/>
      </bottom>
      <diagonal/>
    </border>
    <border>
      <left style="medium">
        <color theme="0" tint="-0.499984740745262"/>
      </left>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
      <left style="medium">
        <color theme="0" tint="-0.499984740745262"/>
      </left>
      <right style="thin">
        <color theme="0" tint="-0.499984740745262"/>
      </right>
      <top/>
      <bottom style="medium">
        <color theme="0" tint="-0.499984740745262"/>
      </bottom>
      <diagonal/>
    </border>
    <border>
      <left/>
      <right style="thin">
        <color theme="0" tint="-0.499984740745262"/>
      </right>
      <top/>
      <bottom style="medium">
        <color theme="0" tint="-0.499984740745262"/>
      </bottom>
      <diagonal/>
    </border>
    <border>
      <left style="thin">
        <color theme="0" tint="-0.499984740745262"/>
      </left>
      <right/>
      <top style="thin">
        <color theme="0" tint="-0.499984740745262"/>
      </top>
      <bottom/>
      <diagonal/>
    </border>
    <border>
      <left style="medium">
        <color theme="0" tint="-0.499984740745262"/>
      </left>
      <right/>
      <top style="medium">
        <color theme="0" tint="-0.499984740745262"/>
      </top>
      <bottom/>
      <diagonal/>
    </border>
    <border>
      <left style="thin">
        <color theme="0" tint="-0.499984740745262"/>
      </left>
      <right style="thin">
        <color theme="0" tint="-0.499984740745262"/>
      </right>
      <top style="medium">
        <color theme="0" tint="-0.499984740745262"/>
      </top>
      <bottom/>
      <diagonal/>
    </border>
    <border>
      <left style="medium">
        <color theme="0" tint="-0.499984740745262"/>
      </left>
      <right style="thin">
        <color theme="0" tint="-0.499984740745262"/>
      </right>
      <top style="medium">
        <color theme="0" tint="-0.499984740745262"/>
      </top>
      <bottom/>
      <diagonal/>
    </border>
    <border>
      <left/>
      <right style="medium">
        <color theme="0" tint="-0.499984740745262"/>
      </right>
      <top style="medium">
        <color theme="0" tint="-0.499984740745262"/>
      </top>
      <bottom/>
      <diagonal/>
    </border>
    <border>
      <left/>
      <right style="medium">
        <color theme="0" tint="-0.499984740745262"/>
      </right>
      <top/>
      <bottom/>
      <diagonal/>
    </border>
    <border>
      <left/>
      <right style="medium">
        <color theme="0" tint="-0.499984740745262"/>
      </right>
      <top/>
      <bottom style="medium">
        <color theme="0" tint="-0.499984740745262"/>
      </bottom>
      <diagonal/>
    </border>
  </borders>
  <cellStyleXfs count="2">
    <xf numFmtId="0" fontId="0" fillId="0" borderId="0"/>
    <xf numFmtId="0" fontId="2" fillId="0" borderId="0" applyNumberFormat="0" applyFill="0" applyBorder="0" applyAlignment="0" applyProtection="0"/>
  </cellStyleXfs>
  <cellXfs count="80">
    <xf numFmtId="0" fontId="0" fillId="0" borderId="0" xfId="0"/>
    <xf numFmtId="164" fontId="0" fillId="0" borderId="0" xfId="0" applyNumberFormat="1" applyAlignment="1">
      <alignment horizontal="right"/>
    </xf>
    <xf numFmtId="0" fontId="1" fillId="0" borderId="0" xfId="0" applyFont="1" applyAlignment="1">
      <alignment horizontal="center"/>
    </xf>
    <xf numFmtId="0" fontId="0" fillId="0" borderId="0" xfId="0" applyAlignment="1">
      <alignment horizontal="center"/>
    </xf>
    <xf numFmtId="0" fontId="0" fillId="0" borderId="1" xfId="0" applyBorder="1"/>
    <xf numFmtId="0" fontId="0" fillId="0" borderId="2" xfId="0" applyBorder="1" applyAlignment="1">
      <alignment horizontal="center"/>
    </xf>
    <xf numFmtId="0" fontId="0" fillId="0" borderId="8" xfId="0" applyBorder="1" applyAlignment="1">
      <alignment horizontal="center" vertical="center"/>
    </xf>
    <xf numFmtId="0" fontId="0" fillId="0" borderId="12" xfId="0" applyBorder="1"/>
    <xf numFmtId="0" fontId="0" fillId="0" borderId="13" xfId="0" applyBorder="1"/>
    <xf numFmtId="0" fontId="0" fillId="0" borderId="14" xfId="0" applyBorder="1" applyAlignment="1">
      <alignment horizontal="center"/>
    </xf>
    <xf numFmtId="0" fontId="0" fillId="0" borderId="10"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1" fillId="0" borderId="8" xfId="0" applyFont="1" applyBorder="1"/>
    <xf numFmtId="0" fontId="1" fillId="0" borderId="0" xfId="0" applyFont="1"/>
    <xf numFmtId="165" fontId="1" fillId="0" borderId="18" xfId="0" applyNumberFormat="1" applyFont="1" applyBorder="1" applyAlignment="1">
      <alignment horizontal="right"/>
    </xf>
    <xf numFmtId="165" fontId="1" fillId="0" borderId="19" xfId="0" applyNumberFormat="1" applyFont="1" applyBorder="1" applyAlignment="1">
      <alignment horizontal="right"/>
    </xf>
    <xf numFmtId="165" fontId="1" fillId="0" borderId="20" xfId="0" applyNumberFormat="1" applyFont="1" applyBorder="1" applyAlignment="1">
      <alignment horizontal="right"/>
    </xf>
    <xf numFmtId="165" fontId="1" fillId="0" borderId="21" xfId="0" applyNumberFormat="1" applyFont="1" applyBorder="1" applyAlignment="1">
      <alignment horizontal="right"/>
    </xf>
    <xf numFmtId="165" fontId="1" fillId="0" borderId="22" xfId="0" applyNumberFormat="1" applyFont="1" applyBorder="1" applyAlignment="1">
      <alignment horizontal="right"/>
    </xf>
    <xf numFmtId="165" fontId="1" fillId="0" borderId="23" xfId="0" applyNumberFormat="1" applyFont="1" applyBorder="1" applyAlignment="1">
      <alignment horizontal="right"/>
    </xf>
    <xf numFmtId="0" fontId="0" fillId="2" borderId="8" xfId="0" applyFill="1" applyBorder="1"/>
    <xf numFmtId="0" fontId="4" fillId="2" borderId="0" xfId="0" applyFont="1" applyFill="1" applyAlignment="1">
      <alignment horizontal="left" indent="2"/>
    </xf>
    <xf numFmtId="165" fontId="0" fillId="2" borderId="24" xfId="0" applyNumberFormat="1" applyFill="1" applyBorder="1" applyAlignment="1">
      <alignment horizontal="right"/>
    </xf>
    <xf numFmtId="165" fontId="0" fillId="2" borderId="25" xfId="0" applyNumberFormat="1" applyFill="1" applyBorder="1" applyAlignment="1">
      <alignment horizontal="right"/>
    </xf>
    <xf numFmtId="165" fontId="0" fillId="2" borderId="0" xfId="0" applyNumberFormat="1" applyFill="1" applyAlignment="1">
      <alignment horizontal="right"/>
    </xf>
    <xf numFmtId="165" fontId="0" fillId="2" borderId="26" xfId="0" applyNumberFormat="1" applyFill="1" applyBorder="1" applyAlignment="1">
      <alignment horizontal="right"/>
    </xf>
    <xf numFmtId="165" fontId="0" fillId="2" borderId="27" xfId="0" applyNumberFormat="1" applyFill="1" applyBorder="1" applyAlignment="1">
      <alignment horizontal="right"/>
    </xf>
    <xf numFmtId="165" fontId="0" fillId="2" borderId="28" xfId="0" applyNumberFormat="1" applyFill="1" applyBorder="1" applyAlignment="1">
      <alignment horizontal="right"/>
    </xf>
    <xf numFmtId="0" fontId="0" fillId="0" borderId="8" xfId="0" applyBorder="1"/>
    <xf numFmtId="0" fontId="4" fillId="0" borderId="0" xfId="0" applyFont="1" applyAlignment="1">
      <alignment horizontal="left" indent="2"/>
    </xf>
    <xf numFmtId="165" fontId="0" fillId="0" borderId="24" xfId="0" applyNumberFormat="1" applyBorder="1" applyAlignment="1">
      <alignment horizontal="right"/>
    </xf>
    <xf numFmtId="165" fontId="0" fillId="0" borderId="25" xfId="0" applyNumberFormat="1" applyBorder="1" applyAlignment="1">
      <alignment horizontal="right"/>
    </xf>
    <xf numFmtId="165" fontId="0" fillId="0" borderId="0" xfId="0" applyNumberFormat="1" applyAlignment="1">
      <alignment horizontal="right"/>
    </xf>
    <xf numFmtId="165" fontId="0" fillId="0" borderId="26" xfId="0" applyNumberFormat="1" applyBorder="1" applyAlignment="1">
      <alignment horizontal="right"/>
    </xf>
    <xf numFmtId="165" fontId="0" fillId="0" borderId="27" xfId="0" applyNumberFormat="1" applyBorder="1" applyAlignment="1">
      <alignment horizontal="right"/>
    </xf>
    <xf numFmtId="165" fontId="0" fillId="0" borderId="28" xfId="0" applyNumberFormat="1" applyBorder="1" applyAlignment="1">
      <alignment horizontal="right"/>
    </xf>
    <xf numFmtId="0" fontId="4" fillId="0" borderId="0" xfId="0" applyFont="1" applyAlignment="1">
      <alignment horizontal="left" indent="4"/>
    </xf>
    <xf numFmtId="0" fontId="4" fillId="2" borderId="0" xfId="0" applyFont="1" applyFill="1" applyAlignment="1">
      <alignment horizontal="left" indent="4"/>
    </xf>
    <xf numFmtId="0" fontId="0" fillId="2" borderId="29" xfId="0" applyFill="1" applyBorder="1"/>
    <xf numFmtId="0" fontId="4" fillId="2" borderId="30" xfId="0" applyFont="1" applyFill="1" applyBorder="1" applyAlignment="1">
      <alignment horizontal="left" indent="2"/>
    </xf>
    <xf numFmtId="165" fontId="0" fillId="2" borderId="31" xfId="0" applyNumberFormat="1" applyFill="1" applyBorder="1" applyAlignment="1">
      <alignment horizontal="right"/>
    </xf>
    <xf numFmtId="165" fontId="0" fillId="2" borderId="32" xfId="0" applyNumberFormat="1" applyFill="1" applyBorder="1" applyAlignment="1">
      <alignment horizontal="right"/>
    </xf>
    <xf numFmtId="165" fontId="0" fillId="2" borderId="30" xfId="0" applyNumberFormat="1" applyFill="1" applyBorder="1" applyAlignment="1">
      <alignment horizontal="right"/>
    </xf>
    <xf numFmtId="165" fontId="0" fillId="2" borderId="33" xfId="0" applyNumberFormat="1" applyFill="1" applyBorder="1" applyAlignment="1">
      <alignment horizontal="right"/>
    </xf>
    <xf numFmtId="165" fontId="0" fillId="2" borderId="34" xfId="0" applyNumberFormat="1" applyFill="1" applyBorder="1" applyAlignment="1">
      <alignment horizontal="right"/>
    </xf>
    <xf numFmtId="165" fontId="0" fillId="2" borderId="35" xfId="0" applyNumberFormat="1" applyFill="1" applyBorder="1" applyAlignment="1">
      <alignment horizontal="right"/>
    </xf>
    <xf numFmtId="0" fontId="5" fillId="0" borderId="0" xfId="0" applyFont="1"/>
    <xf numFmtId="0" fontId="0" fillId="0" borderId="0" xfId="0" applyAlignment="1">
      <alignment horizontal="left" vertical="center" indent="1"/>
    </xf>
    <xf numFmtId="0" fontId="0" fillId="0" borderId="0" xfId="0" applyAlignment="1">
      <alignment horizontal="left" vertical="center" indent="5"/>
    </xf>
    <xf numFmtId="0" fontId="0" fillId="0" borderId="12" xfId="0" applyBorder="1" applyAlignment="1">
      <alignment horizontal="center" vertical="center"/>
    </xf>
    <xf numFmtId="0" fontId="0" fillId="0" borderId="22" xfId="0" applyBorder="1" applyAlignment="1">
      <alignment horizontal="center"/>
    </xf>
    <xf numFmtId="0" fontId="0" fillId="0" borderId="20" xfId="0" applyBorder="1" applyAlignment="1">
      <alignment horizontal="center"/>
    </xf>
    <xf numFmtId="0" fontId="0" fillId="0" borderId="36" xfId="0" applyBorder="1" applyAlignment="1">
      <alignment horizontal="center"/>
    </xf>
    <xf numFmtId="0" fontId="0" fillId="0" borderId="24" xfId="0" applyBorder="1" applyAlignment="1">
      <alignment horizontal="center"/>
    </xf>
    <xf numFmtId="0" fontId="0" fillId="0" borderId="21" xfId="0" applyBorder="1" applyAlignment="1">
      <alignment horizontal="center"/>
    </xf>
    <xf numFmtId="165" fontId="1" fillId="0" borderId="37" xfId="0" applyNumberFormat="1" applyFont="1" applyBorder="1" applyAlignment="1">
      <alignment horizontal="right"/>
    </xf>
    <xf numFmtId="165" fontId="1" fillId="0" borderId="38" xfId="0" applyNumberFormat="1" applyFont="1" applyBorder="1" applyAlignment="1">
      <alignment horizontal="right"/>
    </xf>
    <xf numFmtId="165" fontId="1" fillId="0" borderId="2" xfId="0" applyNumberFormat="1" applyFont="1" applyBorder="1" applyAlignment="1">
      <alignment horizontal="right"/>
    </xf>
    <xf numFmtId="165" fontId="1" fillId="0" borderId="39" xfId="0" applyNumberFormat="1" applyFont="1" applyBorder="1" applyAlignment="1">
      <alignment horizontal="right"/>
    </xf>
    <xf numFmtId="165" fontId="1" fillId="0" borderId="40" xfId="0" applyNumberFormat="1" applyFont="1" applyBorder="1" applyAlignment="1">
      <alignment horizontal="right"/>
    </xf>
    <xf numFmtId="165" fontId="0" fillId="2" borderId="41" xfId="0" applyNumberFormat="1" applyFill="1" applyBorder="1" applyAlignment="1">
      <alignment horizontal="right"/>
    </xf>
    <xf numFmtId="165" fontId="0" fillId="0" borderId="41" xfId="0" applyNumberFormat="1" applyBorder="1" applyAlignment="1">
      <alignment horizontal="right"/>
    </xf>
    <xf numFmtId="165" fontId="0" fillId="2" borderId="42" xfId="0" applyNumberFormat="1" applyFill="1" applyBorder="1" applyAlignment="1">
      <alignment horizontal="right"/>
    </xf>
    <xf numFmtId="0" fontId="6" fillId="0" borderId="0" xfId="1" applyFont="1" applyAlignment="1">
      <alignment horizontal="left" vertical="center"/>
    </xf>
    <xf numFmtId="0" fontId="2" fillId="0" borderId="0" xfId="1" applyAlignment="1">
      <alignment horizontal="left" vertical="center"/>
    </xf>
    <xf numFmtId="0" fontId="2" fillId="0" borderId="0" xfId="1"/>
    <xf numFmtId="0" fontId="2" fillId="0" borderId="0" xfId="1" applyAlignment="1">
      <alignment horizontal="left" vertical="center" wrapText="1"/>
    </xf>
    <xf numFmtId="0" fontId="2" fillId="0" borderId="0" xfId="1" applyAlignment="1">
      <alignment horizontal="left" wrapText="1"/>
    </xf>
    <xf numFmtId="0" fontId="1" fillId="0" borderId="0" xfId="0" applyFont="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bea.gov/help/faq/121" TargetMode="External"/><Relationship Id="rId1" Type="http://schemas.openxmlformats.org/officeDocument/2006/relationships/hyperlink" Target="https://www.bea.gov/help/faq/1408" TargetMode="External"/><Relationship Id="rId4"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bea.gov/help/faq/1408" TargetMode="External"/><Relationship Id="rId1" Type="http://schemas.openxmlformats.org/officeDocument/2006/relationships/hyperlink" Target="https://www.bea.gov/help/faq/121" TargetMode="External"/><Relationship Id="rId4" Type="http://schemas.openxmlformats.org/officeDocument/2006/relationships/customProperty" Target="../customProperty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2DF0D-4306-45C5-B196-C28CDBE396CF}">
  <dimension ref="A1:I55"/>
  <sheetViews>
    <sheetView tabSelected="1" zoomScale="80" zoomScaleNormal="80" workbookViewId="0"/>
  </sheetViews>
  <sheetFormatPr defaultRowHeight="15" x14ac:dyDescent="0.25"/>
  <cols>
    <col min="2" max="2" width="84" customWidth="1"/>
    <col min="3" max="5" width="12.28515625" customWidth="1"/>
    <col min="6" max="6" width="11.85546875" customWidth="1"/>
    <col min="7" max="8" width="14.28515625" customWidth="1"/>
    <col min="9" max="9" width="17.28515625" customWidth="1"/>
  </cols>
  <sheetData>
    <row r="1" spans="1:9" x14ac:dyDescent="0.25">
      <c r="I1" s="1" t="s">
        <v>0</v>
      </c>
    </row>
    <row r="2" spans="1:9" x14ac:dyDescent="0.25">
      <c r="A2" s="70" t="s">
        <v>1</v>
      </c>
      <c r="B2" s="70"/>
      <c r="C2" s="70"/>
      <c r="D2" s="70"/>
      <c r="E2" s="70"/>
      <c r="F2" s="70"/>
      <c r="G2" s="70"/>
      <c r="H2" s="2"/>
    </row>
    <row r="3" spans="1:9" x14ac:dyDescent="0.25">
      <c r="B3" s="71" t="s">
        <v>2</v>
      </c>
      <c r="C3" s="71"/>
      <c r="D3" s="71"/>
      <c r="E3" s="71"/>
      <c r="F3" s="71"/>
      <c r="G3" s="71"/>
      <c r="H3" s="3"/>
    </row>
    <row r="4" spans="1:9" ht="15.75" thickBot="1" x14ac:dyDescent="0.3">
      <c r="B4" s="3"/>
      <c r="C4" s="3"/>
      <c r="D4" s="3"/>
      <c r="E4" s="3"/>
      <c r="F4" s="3"/>
    </row>
    <row r="5" spans="1:9" x14ac:dyDescent="0.25">
      <c r="A5" s="4"/>
      <c r="B5" s="5"/>
      <c r="C5" s="72" t="s">
        <v>3</v>
      </c>
      <c r="D5" s="73"/>
      <c r="E5" s="73"/>
      <c r="F5" s="74"/>
      <c r="G5" s="75" t="s">
        <v>4</v>
      </c>
      <c r="H5" s="73"/>
      <c r="I5" s="76"/>
    </row>
    <row r="6" spans="1:9" x14ac:dyDescent="0.25">
      <c r="A6" s="6" t="s">
        <v>5</v>
      </c>
      <c r="C6" s="77">
        <v>2021</v>
      </c>
      <c r="D6" s="78"/>
      <c r="E6" s="78"/>
      <c r="F6" s="79"/>
      <c r="G6" s="77">
        <v>2021</v>
      </c>
      <c r="H6" s="78"/>
      <c r="I6" s="79"/>
    </row>
    <row r="7" spans="1:9" x14ac:dyDescent="0.25">
      <c r="A7" s="7"/>
      <c r="B7" s="8"/>
      <c r="C7" s="9" t="s">
        <v>6</v>
      </c>
      <c r="D7" s="10" t="s">
        <v>7</v>
      </c>
      <c r="E7" s="11" t="s">
        <v>8</v>
      </c>
      <c r="F7" s="12" t="s">
        <v>9</v>
      </c>
      <c r="G7" s="11" t="s">
        <v>7</v>
      </c>
      <c r="H7" s="12" t="s">
        <v>8</v>
      </c>
      <c r="I7" s="13" t="s">
        <v>9</v>
      </c>
    </row>
    <row r="8" spans="1:9" ht="17.25" x14ac:dyDescent="0.25">
      <c r="A8" s="14">
        <v>1</v>
      </c>
      <c r="B8" s="15" t="s">
        <v>10</v>
      </c>
      <c r="C8" s="16">
        <v>184.6</v>
      </c>
      <c r="D8" s="17">
        <v>427.2</v>
      </c>
      <c r="E8" s="18">
        <v>265</v>
      </c>
      <c r="F8" s="19">
        <v>28.6</v>
      </c>
      <c r="G8" s="20">
        <v>242.6</v>
      </c>
      <c r="H8" s="21">
        <v>-162.19999999999999</v>
      </c>
      <c r="I8" s="19">
        <v>-236.4</v>
      </c>
    </row>
    <row r="9" spans="1:9" x14ac:dyDescent="0.25">
      <c r="A9" s="22">
        <v>2</v>
      </c>
      <c r="B9" s="23" t="s">
        <v>11</v>
      </c>
      <c r="C9" s="24">
        <v>6.4</v>
      </c>
      <c r="D9" s="25">
        <v>14.8</v>
      </c>
      <c r="E9" s="26">
        <v>9.1999999999999993</v>
      </c>
      <c r="F9" s="27">
        <v>1</v>
      </c>
      <c r="G9" s="28">
        <v>8.4</v>
      </c>
      <c r="H9" s="29">
        <v>-5.6</v>
      </c>
      <c r="I9" s="27">
        <v>-8.1999999999999993</v>
      </c>
    </row>
    <row r="10" spans="1:9" x14ac:dyDescent="0.25">
      <c r="A10" s="30">
        <v>3</v>
      </c>
      <c r="B10" s="31" t="s">
        <v>12</v>
      </c>
      <c r="C10" s="32">
        <v>2.2999999999999998</v>
      </c>
      <c r="D10" s="33">
        <v>5.4</v>
      </c>
      <c r="E10" s="34">
        <v>3.4</v>
      </c>
      <c r="F10" s="35">
        <v>0.4</v>
      </c>
      <c r="G10" s="36">
        <v>3.1</v>
      </c>
      <c r="H10" s="37">
        <v>-2.1</v>
      </c>
      <c r="I10" s="35">
        <v>-3</v>
      </c>
    </row>
    <row r="11" spans="1:9" x14ac:dyDescent="0.25">
      <c r="A11" s="22">
        <v>4</v>
      </c>
      <c r="B11" s="23" t="s">
        <v>13</v>
      </c>
      <c r="C11" s="24">
        <v>0.3</v>
      </c>
      <c r="D11" s="25">
        <v>0.6</v>
      </c>
      <c r="E11" s="26">
        <v>0.4</v>
      </c>
      <c r="F11" s="27">
        <v>0</v>
      </c>
      <c r="G11" s="28">
        <v>0.4</v>
      </c>
      <c r="H11" s="29">
        <v>-0.2</v>
      </c>
      <c r="I11" s="27">
        <v>-0.4</v>
      </c>
    </row>
    <row r="12" spans="1:9" x14ac:dyDescent="0.25">
      <c r="A12" s="30">
        <v>5</v>
      </c>
      <c r="B12" s="31" t="s">
        <v>14</v>
      </c>
      <c r="C12" s="32">
        <v>25.4</v>
      </c>
      <c r="D12" s="33">
        <v>58.7</v>
      </c>
      <c r="E12" s="34">
        <v>36.4</v>
      </c>
      <c r="F12" s="35">
        <v>3.9</v>
      </c>
      <c r="G12" s="36">
        <v>33.299999999999997</v>
      </c>
      <c r="H12" s="37">
        <v>-22.3</v>
      </c>
      <c r="I12" s="35">
        <v>-32.5</v>
      </c>
    </row>
    <row r="13" spans="1:9" x14ac:dyDescent="0.25">
      <c r="A13" s="22">
        <v>6</v>
      </c>
      <c r="B13" s="23" t="s">
        <v>15</v>
      </c>
      <c r="C13" s="24">
        <v>20.3</v>
      </c>
      <c r="D13" s="25">
        <v>47</v>
      </c>
      <c r="E13" s="26">
        <v>29.1</v>
      </c>
      <c r="F13" s="27">
        <v>3.1</v>
      </c>
      <c r="G13" s="28">
        <v>26.7</v>
      </c>
      <c r="H13" s="29">
        <v>-17.8</v>
      </c>
      <c r="I13" s="27">
        <v>-26</v>
      </c>
    </row>
    <row r="14" spans="1:9" x14ac:dyDescent="0.25">
      <c r="A14" s="30">
        <v>7</v>
      </c>
      <c r="B14" s="38" t="s">
        <v>16</v>
      </c>
      <c r="C14" s="32">
        <v>14.4</v>
      </c>
      <c r="D14" s="33">
        <v>33.4</v>
      </c>
      <c r="E14" s="34">
        <v>20.7</v>
      </c>
      <c r="F14" s="35">
        <v>2.2000000000000002</v>
      </c>
      <c r="G14" s="36">
        <v>19</v>
      </c>
      <c r="H14" s="37">
        <v>-12.7</v>
      </c>
      <c r="I14" s="35">
        <v>-18.5</v>
      </c>
    </row>
    <row r="15" spans="1:9" x14ac:dyDescent="0.25">
      <c r="A15" s="22">
        <v>8</v>
      </c>
      <c r="B15" s="39" t="s">
        <v>17</v>
      </c>
      <c r="C15" s="24">
        <v>5.8</v>
      </c>
      <c r="D15" s="25">
        <v>13.5</v>
      </c>
      <c r="E15" s="26">
        <v>8.4</v>
      </c>
      <c r="F15" s="27">
        <v>0.9</v>
      </c>
      <c r="G15" s="28">
        <v>7.7</v>
      </c>
      <c r="H15" s="29">
        <v>-5.0999999999999996</v>
      </c>
      <c r="I15" s="27">
        <v>-7.5</v>
      </c>
    </row>
    <row r="16" spans="1:9" x14ac:dyDescent="0.25">
      <c r="A16" s="30">
        <v>9</v>
      </c>
      <c r="B16" s="31" t="s">
        <v>18</v>
      </c>
      <c r="C16" s="32">
        <v>7.6</v>
      </c>
      <c r="D16" s="33">
        <v>17.600000000000001</v>
      </c>
      <c r="E16" s="34">
        <v>10.9</v>
      </c>
      <c r="F16" s="35">
        <v>1.2</v>
      </c>
      <c r="G16" s="36">
        <v>10</v>
      </c>
      <c r="H16" s="37">
        <v>-6.7</v>
      </c>
      <c r="I16" s="35">
        <v>-9.6999999999999993</v>
      </c>
    </row>
    <row r="17" spans="1:9" x14ac:dyDescent="0.25">
      <c r="A17" s="22">
        <v>10</v>
      </c>
      <c r="B17" s="23" t="s">
        <v>19</v>
      </c>
      <c r="C17" s="24">
        <v>8.8000000000000007</v>
      </c>
      <c r="D17" s="25">
        <v>20.5</v>
      </c>
      <c r="E17" s="26">
        <v>12.7</v>
      </c>
      <c r="F17" s="27">
        <v>1.4</v>
      </c>
      <c r="G17" s="28">
        <v>11.6</v>
      </c>
      <c r="H17" s="29">
        <v>-7.8</v>
      </c>
      <c r="I17" s="27">
        <v>-11.3</v>
      </c>
    </row>
    <row r="18" spans="1:9" x14ac:dyDescent="0.25">
      <c r="A18" s="30">
        <v>11</v>
      </c>
      <c r="B18" s="31" t="s">
        <v>20</v>
      </c>
      <c r="C18" s="32">
        <v>5.7</v>
      </c>
      <c r="D18" s="33">
        <v>13.1</v>
      </c>
      <c r="E18" s="34">
        <v>8.1999999999999993</v>
      </c>
      <c r="F18" s="35">
        <v>0.9</v>
      </c>
      <c r="G18" s="36">
        <v>7.5</v>
      </c>
      <c r="H18" s="37">
        <v>-5</v>
      </c>
      <c r="I18" s="35">
        <v>-7.3</v>
      </c>
    </row>
    <row r="19" spans="1:9" x14ac:dyDescent="0.25">
      <c r="A19" s="22">
        <v>12</v>
      </c>
      <c r="B19" s="23" t="s">
        <v>21</v>
      </c>
      <c r="C19" s="24">
        <v>2.7</v>
      </c>
      <c r="D19" s="25">
        <v>6.2</v>
      </c>
      <c r="E19" s="26">
        <v>3.8</v>
      </c>
      <c r="F19" s="27">
        <v>0.4</v>
      </c>
      <c r="G19" s="28">
        <v>3.5</v>
      </c>
      <c r="H19" s="29">
        <v>-2.2999999999999998</v>
      </c>
      <c r="I19" s="27">
        <v>-3.4</v>
      </c>
    </row>
    <row r="20" spans="1:9" x14ac:dyDescent="0.25">
      <c r="A20" s="30">
        <v>13</v>
      </c>
      <c r="B20" s="31" t="s">
        <v>22</v>
      </c>
      <c r="C20" s="32">
        <v>1.5</v>
      </c>
      <c r="D20" s="33">
        <v>3.5</v>
      </c>
      <c r="E20" s="34">
        <v>2.2000000000000002</v>
      </c>
      <c r="F20" s="35">
        <v>0.2</v>
      </c>
      <c r="G20" s="36">
        <v>2</v>
      </c>
      <c r="H20" s="37">
        <v>-1.3</v>
      </c>
      <c r="I20" s="35">
        <v>-1.9</v>
      </c>
    </row>
    <row r="21" spans="1:9" x14ac:dyDescent="0.25">
      <c r="A21" s="22">
        <v>14</v>
      </c>
      <c r="B21" s="23" t="s">
        <v>23</v>
      </c>
      <c r="C21" s="24">
        <v>4.0999999999999996</v>
      </c>
      <c r="D21" s="25">
        <v>9.4</v>
      </c>
      <c r="E21" s="26">
        <v>5.8</v>
      </c>
      <c r="F21" s="27">
        <v>0.6</v>
      </c>
      <c r="G21" s="28">
        <v>5.3</v>
      </c>
      <c r="H21" s="29">
        <v>-3.6</v>
      </c>
      <c r="I21" s="27">
        <v>-5.2</v>
      </c>
    </row>
    <row r="22" spans="1:9" x14ac:dyDescent="0.25">
      <c r="A22" s="30">
        <v>15</v>
      </c>
      <c r="B22" s="31" t="s">
        <v>24</v>
      </c>
      <c r="C22" s="32">
        <v>20.8</v>
      </c>
      <c r="D22" s="33">
        <v>48.2</v>
      </c>
      <c r="E22" s="34">
        <v>29.9</v>
      </c>
      <c r="F22" s="35">
        <v>3.2</v>
      </c>
      <c r="G22" s="36">
        <v>27.3</v>
      </c>
      <c r="H22" s="37">
        <v>-18.3</v>
      </c>
      <c r="I22" s="35">
        <v>-26.6</v>
      </c>
    </row>
    <row r="23" spans="1:9" x14ac:dyDescent="0.25">
      <c r="A23" s="22">
        <v>16</v>
      </c>
      <c r="B23" s="23" t="s">
        <v>25</v>
      </c>
      <c r="C23" s="24">
        <v>0.3</v>
      </c>
      <c r="D23" s="25">
        <v>0.7</v>
      </c>
      <c r="E23" s="26">
        <v>0.4</v>
      </c>
      <c r="F23" s="27">
        <v>0</v>
      </c>
      <c r="G23" s="28">
        <v>0.4</v>
      </c>
      <c r="H23" s="29">
        <v>-0.3</v>
      </c>
      <c r="I23" s="27">
        <v>-0.4</v>
      </c>
    </row>
    <row r="24" spans="1:9" x14ac:dyDescent="0.25">
      <c r="A24" s="30">
        <v>17</v>
      </c>
      <c r="B24" s="31" t="s">
        <v>26</v>
      </c>
      <c r="C24" s="32">
        <v>7.4</v>
      </c>
      <c r="D24" s="33">
        <v>17.100000000000001</v>
      </c>
      <c r="E24" s="34">
        <v>10.6</v>
      </c>
      <c r="F24" s="35">
        <v>1.1000000000000001</v>
      </c>
      <c r="G24" s="36">
        <v>9.6999999999999993</v>
      </c>
      <c r="H24" s="37">
        <v>-6.5</v>
      </c>
      <c r="I24" s="35">
        <v>-9.4</v>
      </c>
    </row>
    <row r="25" spans="1:9" x14ac:dyDescent="0.25">
      <c r="A25" s="22">
        <v>18</v>
      </c>
      <c r="B25" s="23" t="s">
        <v>27</v>
      </c>
      <c r="C25" s="24">
        <v>3.2</v>
      </c>
      <c r="D25" s="25">
        <v>7.5</v>
      </c>
      <c r="E25" s="26">
        <v>4.7</v>
      </c>
      <c r="F25" s="27">
        <v>0.5</v>
      </c>
      <c r="G25" s="28">
        <v>4.3</v>
      </c>
      <c r="H25" s="29">
        <v>-2.9</v>
      </c>
      <c r="I25" s="27">
        <v>-4.2</v>
      </c>
    </row>
    <row r="26" spans="1:9" x14ac:dyDescent="0.25">
      <c r="A26" s="30">
        <v>19</v>
      </c>
      <c r="B26" s="31" t="s">
        <v>28</v>
      </c>
      <c r="C26" s="32">
        <v>19</v>
      </c>
      <c r="D26" s="33">
        <v>44</v>
      </c>
      <c r="E26" s="34">
        <v>27.3</v>
      </c>
      <c r="F26" s="35">
        <v>2.9</v>
      </c>
      <c r="G26" s="36">
        <v>25</v>
      </c>
      <c r="H26" s="37">
        <v>-16.7</v>
      </c>
      <c r="I26" s="35">
        <v>-24.3</v>
      </c>
    </row>
    <row r="27" spans="1:9" x14ac:dyDescent="0.25">
      <c r="A27" s="22">
        <v>20</v>
      </c>
      <c r="B27" s="23" t="s">
        <v>29</v>
      </c>
      <c r="C27" s="24">
        <v>4.0999999999999996</v>
      </c>
      <c r="D27" s="25">
        <v>9.5</v>
      </c>
      <c r="E27" s="26">
        <v>5.9</v>
      </c>
      <c r="F27" s="27">
        <v>0.6</v>
      </c>
      <c r="G27" s="28">
        <v>5.4</v>
      </c>
      <c r="H27" s="29">
        <v>-3.6</v>
      </c>
      <c r="I27" s="27">
        <v>-5.3</v>
      </c>
    </row>
    <row r="28" spans="1:9" x14ac:dyDescent="0.25">
      <c r="A28" s="30">
        <v>21</v>
      </c>
      <c r="B28" s="31" t="s">
        <v>30</v>
      </c>
      <c r="C28" s="32">
        <v>33</v>
      </c>
      <c r="D28" s="33">
        <v>76.5</v>
      </c>
      <c r="E28" s="34">
        <v>47.4</v>
      </c>
      <c r="F28" s="35">
        <v>5.0999999999999996</v>
      </c>
      <c r="G28" s="36">
        <v>43.4</v>
      </c>
      <c r="H28" s="37">
        <v>-29</v>
      </c>
      <c r="I28" s="35">
        <v>-42.3</v>
      </c>
    </row>
    <row r="29" spans="1:9" ht="15.75" thickBot="1" x14ac:dyDescent="0.3">
      <c r="A29" s="40">
        <v>22</v>
      </c>
      <c r="B29" s="41" t="s">
        <v>31</v>
      </c>
      <c r="C29" s="42">
        <v>11.6</v>
      </c>
      <c r="D29" s="43">
        <v>26.9</v>
      </c>
      <c r="E29" s="44">
        <v>16.7</v>
      </c>
      <c r="F29" s="45">
        <v>1.8</v>
      </c>
      <c r="G29" s="46">
        <v>15.3</v>
      </c>
      <c r="H29" s="47">
        <v>-10.199999999999999</v>
      </c>
      <c r="I29" s="45">
        <v>-14.9</v>
      </c>
    </row>
    <row r="30" spans="1:9" ht="16.149999999999999" customHeight="1" x14ac:dyDescent="0.25">
      <c r="B30" s="48"/>
    </row>
    <row r="31" spans="1:9" ht="52.15" customHeight="1" x14ac:dyDescent="0.25">
      <c r="A31" s="68" t="s">
        <v>32</v>
      </c>
      <c r="B31" s="68"/>
      <c r="C31" s="68"/>
      <c r="D31" s="68"/>
      <c r="E31" s="68"/>
      <c r="F31" s="68"/>
      <c r="G31" s="68"/>
      <c r="H31" s="68"/>
      <c r="I31" s="68"/>
    </row>
    <row r="33" spans="1:9" ht="33.75" customHeight="1" x14ac:dyDescent="0.25">
      <c r="A33" s="69" t="s">
        <v>33</v>
      </c>
      <c r="B33" s="69"/>
      <c r="C33" s="69"/>
      <c r="D33" s="69"/>
      <c r="E33" s="69"/>
      <c r="F33" s="69"/>
      <c r="G33" s="69"/>
      <c r="H33" s="69"/>
      <c r="I33" s="69"/>
    </row>
    <row r="34" spans="1:9" x14ac:dyDescent="0.25">
      <c r="B34" s="48"/>
    </row>
    <row r="35" spans="1:9" x14ac:dyDescent="0.25">
      <c r="A35" t="s">
        <v>34</v>
      </c>
      <c r="B35" s="48"/>
    </row>
    <row r="36" spans="1:9" ht="4.9000000000000004" customHeight="1" x14ac:dyDescent="0.25">
      <c r="B36" s="48"/>
    </row>
    <row r="37" spans="1:9" x14ac:dyDescent="0.25">
      <c r="A37" t="s">
        <v>35</v>
      </c>
    </row>
    <row r="39" spans="1:9" x14ac:dyDescent="0.25">
      <c r="A39" s="49"/>
    </row>
    <row r="40" spans="1:9" x14ac:dyDescent="0.25">
      <c r="A40" s="50"/>
    </row>
    <row r="41" spans="1:9" x14ac:dyDescent="0.25">
      <c r="A41" s="50"/>
      <c r="B41" s="48"/>
    </row>
    <row r="42" spans="1:9" x14ac:dyDescent="0.25">
      <c r="B42" s="48"/>
    </row>
    <row r="45" spans="1:9" x14ac:dyDescent="0.25">
      <c r="B45" s="48"/>
    </row>
    <row r="48" spans="1:9" x14ac:dyDescent="0.25">
      <c r="B48" s="48"/>
    </row>
    <row r="49" spans="2:2" x14ac:dyDescent="0.25">
      <c r="B49" s="48"/>
    </row>
    <row r="50" spans="2:2" x14ac:dyDescent="0.25">
      <c r="B50" s="48"/>
    </row>
    <row r="55" spans="2:2" x14ac:dyDescent="0.25">
      <c r="B55" s="48"/>
    </row>
  </sheetData>
  <mergeCells count="8">
    <mergeCell ref="A31:I31"/>
    <mergeCell ref="A33:I33"/>
    <mergeCell ref="A2:G2"/>
    <mergeCell ref="B3:G3"/>
    <mergeCell ref="C5:F5"/>
    <mergeCell ref="G5:I5"/>
    <mergeCell ref="C6:F6"/>
    <mergeCell ref="G6:I6"/>
  </mergeCells>
  <hyperlinks>
    <hyperlink ref="A31:I31" r:id="rId1" display="1. The Coronavirus Aid, Relief, and Economic Security Act (CARES) authorized funding for loans to help small businesses and nonprofit institutions cover payroll and other operational expenses. BEA used data from the Small Business Administration to allocate the forgivable portion of the business loans across industries. For more information, see How does the Paycheck Protection Program impact the national income and product accounts (NIPAs)?" xr:uid="{9AA340E4-7CC3-4C9E-9CBC-832D4284B124}"/>
    <hyperlink ref="A33:I33" r:id="rId2" display="NOTE: For national statistics, BEA publishes levels and changes at an annualized rate. To be consistent, the figures in this table also are annualized. For more information, see the FAQ &quot;Why does BEA publish estimates at annual rates?&quot;" xr:uid="{618AE86E-8F79-44EC-8B47-D62CEB570902}"/>
  </hyperlinks>
  <pageMargins left="0.7" right="0.7" top="0.75" bottom="0.75" header="0.3" footer="0.3"/>
  <pageSetup orientation="portrait" horizontalDpi="1200" verticalDpi="1200" r:id="rId3"/>
  <customProperties>
    <customPr name="SourceTableID" r:id="rId4"/>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44C2E2-B326-4537-ABBD-7EC4D5136A31}">
  <dimension ref="A1:G58"/>
  <sheetViews>
    <sheetView zoomScale="80" zoomScaleNormal="80" workbookViewId="0"/>
  </sheetViews>
  <sheetFormatPr defaultRowHeight="15" x14ac:dyDescent="0.25"/>
  <cols>
    <col min="2" max="2" width="65.140625" customWidth="1"/>
    <col min="3" max="4" width="12.28515625" customWidth="1"/>
    <col min="5" max="5" width="11.85546875" customWidth="1"/>
    <col min="6" max="6" width="14.28515625" customWidth="1"/>
    <col min="7" max="7" width="13.85546875" customWidth="1"/>
  </cols>
  <sheetData>
    <row r="1" spans="1:7" x14ac:dyDescent="0.25">
      <c r="G1" s="1" t="s">
        <v>0</v>
      </c>
    </row>
    <row r="2" spans="1:7" x14ac:dyDescent="0.25">
      <c r="A2" s="70" t="s">
        <v>36</v>
      </c>
      <c r="B2" s="70"/>
      <c r="C2" s="70"/>
      <c r="D2" s="70"/>
      <c r="E2" s="70"/>
      <c r="F2" s="70"/>
    </row>
    <row r="3" spans="1:7" x14ac:dyDescent="0.25">
      <c r="B3" s="71" t="s">
        <v>2</v>
      </c>
      <c r="C3" s="71"/>
      <c r="D3" s="71"/>
      <c r="E3" s="71"/>
      <c r="F3" s="71"/>
    </row>
    <row r="4" spans="1:7" ht="15.75" thickBot="1" x14ac:dyDescent="0.3">
      <c r="B4" s="3"/>
      <c r="C4" s="3"/>
      <c r="D4" s="3"/>
      <c r="E4" s="3"/>
    </row>
    <row r="5" spans="1:7" x14ac:dyDescent="0.25">
      <c r="A5" s="4"/>
      <c r="B5" s="5"/>
      <c r="C5" s="72" t="s">
        <v>3</v>
      </c>
      <c r="D5" s="73"/>
      <c r="E5" s="74"/>
      <c r="F5" s="75" t="s">
        <v>4</v>
      </c>
      <c r="G5" s="76"/>
    </row>
    <row r="6" spans="1:7" ht="15.75" thickBot="1" x14ac:dyDescent="0.3">
      <c r="A6" s="51" t="s">
        <v>5</v>
      </c>
      <c r="B6" s="8"/>
      <c r="C6" s="52">
        <v>2019</v>
      </c>
      <c r="D6" s="53">
        <v>2020</v>
      </c>
      <c r="E6" s="54">
        <v>2021</v>
      </c>
      <c r="F6" s="55">
        <v>2020</v>
      </c>
      <c r="G6" s="56">
        <v>2021</v>
      </c>
    </row>
    <row r="7" spans="1:7" ht="17.25" x14ac:dyDescent="0.25">
      <c r="A7" s="14">
        <v>1</v>
      </c>
      <c r="B7" s="15" t="s">
        <v>10</v>
      </c>
      <c r="C7" s="57" t="s">
        <v>43</v>
      </c>
      <c r="D7" s="58">
        <v>410.7</v>
      </c>
      <c r="E7" s="59">
        <v>226.3</v>
      </c>
      <c r="F7" s="60">
        <f>D7</f>
        <v>410.7</v>
      </c>
      <c r="G7" s="61">
        <v>-184.3</v>
      </c>
    </row>
    <row r="8" spans="1:7" x14ac:dyDescent="0.25">
      <c r="A8" s="22">
        <v>2</v>
      </c>
      <c r="B8" s="23" t="s">
        <v>11</v>
      </c>
      <c r="C8" s="24" t="s">
        <v>43</v>
      </c>
      <c r="D8" s="25">
        <v>6.9</v>
      </c>
      <c r="E8" s="26">
        <v>7.9</v>
      </c>
      <c r="F8" s="28">
        <f t="shared" ref="F8:F28" si="0">D8</f>
        <v>6.9</v>
      </c>
      <c r="G8" s="62">
        <v>1</v>
      </c>
    </row>
    <row r="9" spans="1:7" x14ac:dyDescent="0.25">
      <c r="A9" s="30">
        <v>3</v>
      </c>
      <c r="B9" s="31" t="s">
        <v>12</v>
      </c>
      <c r="C9" s="32" t="s">
        <v>43</v>
      </c>
      <c r="D9" s="33">
        <v>4</v>
      </c>
      <c r="E9" s="34">
        <v>2.9</v>
      </c>
      <c r="F9" s="36">
        <f t="shared" si="0"/>
        <v>4</v>
      </c>
      <c r="G9" s="63">
        <v>-1.1000000000000001</v>
      </c>
    </row>
    <row r="10" spans="1:7" x14ac:dyDescent="0.25">
      <c r="A10" s="22">
        <v>4</v>
      </c>
      <c r="B10" s="23" t="s">
        <v>13</v>
      </c>
      <c r="C10" s="24" t="s">
        <v>43</v>
      </c>
      <c r="D10" s="25">
        <v>1.2</v>
      </c>
      <c r="E10" s="26">
        <v>0.3</v>
      </c>
      <c r="F10" s="28">
        <f t="shared" si="0"/>
        <v>1.2</v>
      </c>
      <c r="G10" s="62">
        <v>-0.9</v>
      </c>
    </row>
    <row r="11" spans="1:7" x14ac:dyDescent="0.25">
      <c r="A11" s="30">
        <v>5</v>
      </c>
      <c r="B11" s="31" t="s">
        <v>14</v>
      </c>
      <c r="C11" s="32" t="s">
        <v>43</v>
      </c>
      <c r="D11" s="33">
        <v>56.3</v>
      </c>
      <c r="E11" s="34">
        <v>31.1</v>
      </c>
      <c r="F11" s="36">
        <f t="shared" si="0"/>
        <v>56.3</v>
      </c>
      <c r="G11" s="63">
        <v>-25.2</v>
      </c>
    </row>
    <row r="12" spans="1:7" x14ac:dyDescent="0.25">
      <c r="A12" s="22">
        <v>6</v>
      </c>
      <c r="B12" s="23" t="s">
        <v>15</v>
      </c>
      <c r="C12" s="24" t="s">
        <v>43</v>
      </c>
      <c r="D12" s="25">
        <v>47</v>
      </c>
      <c r="E12" s="26">
        <v>24.9</v>
      </c>
      <c r="F12" s="28">
        <f t="shared" si="0"/>
        <v>47</v>
      </c>
      <c r="G12" s="62">
        <v>-22.2</v>
      </c>
    </row>
    <row r="13" spans="1:7" x14ac:dyDescent="0.25">
      <c r="A13" s="30">
        <v>7</v>
      </c>
      <c r="B13" s="38" t="s">
        <v>16</v>
      </c>
      <c r="C13" s="32" t="s">
        <v>43</v>
      </c>
      <c r="D13" s="33">
        <v>32</v>
      </c>
      <c r="E13" s="34">
        <v>17.7</v>
      </c>
      <c r="F13" s="36">
        <f t="shared" si="0"/>
        <v>32</v>
      </c>
      <c r="G13" s="63">
        <v>-14.3</v>
      </c>
    </row>
    <row r="14" spans="1:7" x14ac:dyDescent="0.25">
      <c r="A14" s="22">
        <v>8</v>
      </c>
      <c r="B14" s="39" t="s">
        <v>17</v>
      </c>
      <c r="C14" s="24" t="s">
        <v>43</v>
      </c>
      <c r="D14" s="25">
        <v>15</v>
      </c>
      <c r="E14" s="26">
        <v>7.2</v>
      </c>
      <c r="F14" s="28">
        <f t="shared" si="0"/>
        <v>15</v>
      </c>
      <c r="G14" s="62">
        <v>-7.9</v>
      </c>
    </row>
    <row r="15" spans="1:7" x14ac:dyDescent="0.25">
      <c r="A15" s="30">
        <v>9</v>
      </c>
      <c r="B15" s="31" t="s">
        <v>18</v>
      </c>
      <c r="C15" s="32" t="s">
        <v>43</v>
      </c>
      <c r="D15" s="33">
        <v>24.1</v>
      </c>
      <c r="E15" s="34">
        <v>9.3000000000000007</v>
      </c>
      <c r="F15" s="36">
        <f t="shared" si="0"/>
        <v>24.1</v>
      </c>
      <c r="G15" s="63">
        <v>-14.8</v>
      </c>
    </row>
    <row r="16" spans="1:7" x14ac:dyDescent="0.25">
      <c r="A16" s="22">
        <v>10</v>
      </c>
      <c r="B16" s="23" t="s">
        <v>19</v>
      </c>
      <c r="C16" s="24" t="s">
        <v>43</v>
      </c>
      <c r="D16" s="25">
        <v>35.1</v>
      </c>
      <c r="E16" s="26">
        <v>10.8</v>
      </c>
      <c r="F16" s="28">
        <f t="shared" si="0"/>
        <v>35.1</v>
      </c>
      <c r="G16" s="62">
        <v>-24.3</v>
      </c>
    </row>
    <row r="17" spans="1:7" x14ac:dyDescent="0.25">
      <c r="A17" s="30">
        <v>11</v>
      </c>
      <c r="B17" s="31" t="s">
        <v>20</v>
      </c>
      <c r="C17" s="32" t="s">
        <v>43</v>
      </c>
      <c r="D17" s="33">
        <v>14.9</v>
      </c>
      <c r="E17" s="34">
        <v>7</v>
      </c>
      <c r="F17" s="36">
        <f t="shared" si="0"/>
        <v>14.9</v>
      </c>
      <c r="G17" s="63">
        <v>-7.9</v>
      </c>
    </row>
    <row r="18" spans="1:7" x14ac:dyDescent="0.25">
      <c r="A18" s="22">
        <v>12</v>
      </c>
      <c r="B18" s="23" t="s">
        <v>21</v>
      </c>
      <c r="C18" s="24" t="s">
        <v>43</v>
      </c>
      <c r="D18" s="25">
        <v>7.8</v>
      </c>
      <c r="E18" s="26">
        <v>3.3</v>
      </c>
      <c r="F18" s="28">
        <f t="shared" si="0"/>
        <v>7.8</v>
      </c>
      <c r="G18" s="62">
        <v>-4.5</v>
      </c>
    </row>
    <row r="19" spans="1:7" x14ac:dyDescent="0.25">
      <c r="A19" s="30">
        <v>13</v>
      </c>
      <c r="B19" s="31" t="s">
        <v>22</v>
      </c>
      <c r="C19" s="32" t="s">
        <v>43</v>
      </c>
      <c r="D19" s="33">
        <v>10.5</v>
      </c>
      <c r="E19" s="34">
        <v>1.9</v>
      </c>
      <c r="F19" s="36">
        <f t="shared" si="0"/>
        <v>10.5</v>
      </c>
      <c r="G19" s="63">
        <v>-8.6999999999999993</v>
      </c>
    </row>
    <row r="20" spans="1:7" x14ac:dyDescent="0.25">
      <c r="A20" s="22">
        <v>14</v>
      </c>
      <c r="B20" s="23" t="s">
        <v>23</v>
      </c>
      <c r="C20" s="24" t="s">
        <v>43</v>
      </c>
      <c r="D20" s="25">
        <v>13.5</v>
      </c>
      <c r="E20" s="26">
        <v>5</v>
      </c>
      <c r="F20" s="28">
        <f t="shared" si="0"/>
        <v>13.5</v>
      </c>
      <c r="G20" s="62">
        <v>-8.5</v>
      </c>
    </row>
    <row r="21" spans="1:7" x14ac:dyDescent="0.25">
      <c r="A21" s="30">
        <v>15</v>
      </c>
      <c r="B21" s="31" t="s">
        <v>24</v>
      </c>
      <c r="C21" s="32" t="s">
        <v>43</v>
      </c>
      <c r="D21" s="33">
        <v>56.7</v>
      </c>
      <c r="E21" s="34">
        <v>25.5</v>
      </c>
      <c r="F21" s="36">
        <f t="shared" si="0"/>
        <v>56.7</v>
      </c>
      <c r="G21" s="63">
        <v>-31.2</v>
      </c>
    </row>
    <row r="22" spans="1:7" x14ac:dyDescent="0.25">
      <c r="A22" s="22">
        <v>16</v>
      </c>
      <c r="B22" s="23" t="s">
        <v>25</v>
      </c>
      <c r="C22" s="24" t="s">
        <v>43</v>
      </c>
      <c r="D22" s="25">
        <v>1.4</v>
      </c>
      <c r="E22" s="26">
        <v>0.4</v>
      </c>
      <c r="F22" s="28">
        <f t="shared" si="0"/>
        <v>1.4</v>
      </c>
      <c r="G22" s="62">
        <v>-1</v>
      </c>
    </row>
    <row r="23" spans="1:7" x14ac:dyDescent="0.25">
      <c r="A23" s="30">
        <v>17</v>
      </c>
      <c r="B23" s="31" t="s">
        <v>26</v>
      </c>
      <c r="C23" s="32" t="s">
        <v>43</v>
      </c>
      <c r="D23" s="33">
        <v>22.8</v>
      </c>
      <c r="E23" s="34">
        <v>9</v>
      </c>
      <c r="F23" s="36">
        <f t="shared" si="0"/>
        <v>22.8</v>
      </c>
      <c r="G23" s="63">
        <v>-13.8</v>
      </c>
    </row>
    <row r="24" spans="1:7" x14ac:dyDescent="0.25">
      <c r="A24" s="22">
        <v>18</v>
      </c>
      <c r="B24" s="23" t="s">
        <v>27</v>
      </c>
      <c r="C24" s="24" t="s">
        <v>43</v>
      </c>
      <c r="D24" s="25">
        <v>3.8</v>
      </c>
      <c r="E24" s="26">
        <v>4</v>
      </c>
      <c r="F24" s="28">
        <f t="shared" si="0"/>
        <v>3.8</v>
      </c>
      <c r="G24" s="62">
        <v>0.2</v>
      </c>
    </row>
    <row r="25" spans="1:7" x14ac:dyDescent="0.25">
      <c r="A25" s="30">
        <v>19</v>
      </c>
      <c r="B25" s="31" t="s">
        <v>28</v>
      </c>
      <c r="C25" s="32" t="s">
        <v>43</v>
      </c>
      <c r="D25" s="33">
        <v>45.6</v>
      </c>
      <c r="E25" s="34">
        <v>23.3</v>
      </c>
      <c r="F25" s="36">
        <f t="shared" si="0"/>
        <v>45.6</v>
      </c>
      <c r="G25" s="63">
        <v>-22.3</v>
      </c>
    </row>
    <row r="26" spans="1:7" x14ac:dyDescent="0.25">
      <c r="A26" s="22">
        <v>20</v>
      </c>
      <c r="B26" s="23" t="s">
        <v>29</v>
      </c>
      <c r="C26" s="24" t="s">
        <v>43</v>
      </c>
      <c r="D26" s="25">
        <v>5.3</v>
      </c>
      <c r="E26" s="26">
        <v>5</v>
      </c>
      <c r="F26" s="28">
        <f t="shared" si="0"/>
        <v>5.3</v>
      </c>
      <c r="G26" s="62">
        <v>-0.3</v>
      </c>
    </row>
    <row r="27" spans="1:7" x14ac:dyDescent="0.25">
      <c r="A27" s="30">
        <v>21</v>
      </c>
      <c r="B27" s="31" t="s">
        <v>30</v>
      </c>
      <c r="C27" s="32" t="s">
        <v>43</v>
      </c>
      <c r="D27" s="33">
        <v>36.700000000000003</v>
      </c>
      <c r="E27" s="34">
        <v>40.5</v>
      </c>
      <c r="F27" s="36">
        <f t="shared" si="0"/>
        <v>36.700000000000003</v>
      </c>
      <c r="G27" s="63">
        <v>3.8</v>
      </c>
    </row>
    <row r="28" spans="1:7" ht="15.75" thickBot="1" x14ac:dyDescent="0.3">
      <c r="A28" s="40">
        <v>22</v>
      </c>
      <c r="B28" s="41" t="s">
        <v>31</v>
      </c>
      <c r="C28" s="42" t="s">
        <v>43</v>
      </c>
      <c r="D28" s="43">
        <v>17.100000000000001</v>
      </c>
      <c r="E28" s="44">
        <v>14.3</v>
      </c>
      <c r="F28" s="46">
        <f t="shared" si="0"/>
        <v>17.100000000000001</v>
      </c>
      <c r="G28" s="64">
        <v>-2.8</v>
      </c>
    </row>
    <row r="29" spans="1:7" x14ac:dyDescent="0.25">
      <c r="B29" s="48"/>
    </row>
    <row r="30" spans="1:7" x14ac:dyDescent="0.25">
      <c r="A30" s="65" t="s">
        <v>37</v>
      </c>
      <c r="B30" s="48"/>
    </row>
    <row r="31" spans="1:7" x14ac:dyDescent="0.25">
      <c r="A31" s="65" t="s">
        <v>38</v>
      </c>
      <c r="B31" s="48"/>
    </row>
    <row r="32" spans="1:7" x14ac:dyDescent="0.25">
      <c r="A32" s="65" t="s">
        <v>39</v>
      </c>
      <c r="B32" s="48"/>
    </row>
    <row r="33" spans="1:2" x14ac:dyDescent="0.25">
      <c r="A33" s="66" t="s">
        <v>40</v>
      </c>
    </row>
    <row r="35" spans="1:2" x14ac:dyDescent="0.25">
      <c r="A35" t="s">
        <v>41</v>
      </c>
      <c r="B35" s="48"/>
    </row>
    <row r="36" spans="1:2" x14ac:dyDescent="0.25">
      <c r="A36" s="67" t="s">
        <v>42</v>
      </c>
    </row>
    <row r="37" spans="1:2" x14ac:dyDescent="0.25">
      <c r="B37" s="48"/>
    </row>
    <row r="38" spans="1:2" x14ac:dyDescent="0.25">
      <c r="A38" t="s">
        <v>34</v>
      </c>
      <c r="B38" s="48"/>
    </row>
    <row r="39" spans="1:2" ht="4.9000000000000004" customHeight="1" x14ac:dyDescent="0.25">
      <c r="B39" s="48"/>
    </row>
    <row r="40" spans="1:2" x14ac:dyDescent="0.25">
      <c r="A40" t="s">
        <v>35</v>
      </c>
    </row>
    <row r="42" spans="1:2" x14ac:dyDescent="0.25">
      <c r="A42" s="49"/>
    </row>
    <row r="43" spans="1:2" x14ac:dyDescent="0.25">
      <c r="A43" s="50"/>
    </row>
    <row r="44" spans="1:2" x14ac:dyDescent="0.25">
      <c r="A44" s="50"/>
      <c r="B44" s="48"/>
    </row>
    <row r="45" spans="1:2" x14ac:dyDescent="0.25">
      <c r="B45" s="48"/>
    </row>
    <row r="48" spans="1:2" x14ac:dyDescent="0.25">
      <c r="B48" s="48"/>
    </row>
    <row r="51" spans="2:2" x14ac:dyDescent="0.25">
      <c r="B51" s="48"/>
    </row>
    <row r="52" spans="2:2" x14ac:dyDescent="0.25">
      <c r="B52" s="48"/>
    </row>
    <row r="53" spans="2:2" x14ac:dyDescent="0.25">
      <c r="B53" s="48"/>
    </row>
    <row r="58" spans="2:2" x14ac:dyDescent="0.25">
      <c r="B58" s="48"/>
    </row>
  </sheetData>
  <mergeCells count="4">
    <mergeCell ref="A2:F2"/>
    <mergeCell ref="B3:F3"/>
    <mergeCell ref="C5:E5"/>
    <mergeCell ref="F5:G5"/>
  </mergeCells>
  <hyperlinks>
    <hyperlink ref="A36" r:id="rId1" display="product report, for example. To be consistent, the figures in this table also are annualized. For more information, see the FAQ &quot;Why does BEA publish estimates at annual" xr:uid="{6C3DE8C5-9AA2-4B42-9776-1821FF9DEF5B}"/>
    <hyperlink ref="A33" r:id="rId2" xr:uid="{8FB7D8BF-C1E2-4B7D-A045-E01E75574A27}"/>
  </hyperlinks>
  <pageMargins left="0.7" right="0.7" top="0.75" bottom="0.75" header="0.3" footer="0.3"/>
  <pageSetup orientation="portrait" horizontalDpi="1200" verticalDpi="1200" r:id="rId3"/>
  <customProperties>
    <customPr name="SourceTableID" r:id="rId4"/>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2021Q4</vt:lpstr>
      <vt:lpstr>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Marissa Crawford</dc:creator>
  <cp:lastModifiedBy>Stephanie McCulla</cp:lastModifiedBy>
  <dcterms:created xsi:type="dcterms:W3CDTF">2022-03-29T13:46:55Z</dcterms:created>
  <dcterms:modified xsi:type="dcterms:W3CDTF">2022-03-29T14:36:51Z</dcterms:modified>
</cp:coreProperties>
</file>