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Production\Current Estimate\Publication\Third\GDP\Web Files to Check\"/>
    </mc:Choice>
  </mc:AlternateContent>
  <xr:revisionPtr revIDLastSave="0" documentId="13_ncr:1_{8AED2619-9615-4A92-9636-09AC595609F9}" xr6:coauthVersionLast="47" xr6:coauthVersionMax="47" xr10:uidLastSave="{00000000-0000-0000-0000-000000000000}"/>
  <bookViews>
    <workbookView xWindow="28680" yWindow="-120" windowWidth="29040" windowHeight="15840" xr2:uid="{CC2C5B2E-C2FE-42C1-8F95-C9EEF765B88D}"/>
  </bookViews>
  <sheets>
    <sheet name="2021Q4" sheetId="1" r:id="rId1"/>
    <sheet name="202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2" l="1"/>
  <c r="F27" i="2"/>
  <c r="F26" i="2"/>
  <c r="F25" i="2"/>
  <c r="F24" i="2"/>
  <c r="F23" i="2"/>
  <c r="F22" i="2"/>
  <c r="F21" i="2"/>
  <c r="F20" i="2"/>
  <c r="F19" i="2"/>
  <c r="F18" i="2"/>
  <c r="F17" i="2"/>
  <c r="F16" i="2"/>
  <c r="F15" i="2"/>
  <c r="F14" i="2"/>
  <c r="F13" i="2"/>
  <c r="F12" i="2"/>
  <c r="F11" i="2"/>
  <c r="F10" i="2"/>
  <c r="F9" i="2"/>
  <c r="F8" i="2"/>
  <c r="F7" i="2"/>
</calcChain>
</file>

<file path=xl/sharedStrings.xml><?xml version="1.0" encoding="utf-8"?>
<sst xmlns="http://schemas.openxmlformats.org/spreadsheetml/2006/main" count="97" uniqueCount="44">
  <si>
    <t>Release Date: March 30, 2022</t>
  </si>
  <si>
    <t>Paycheck Protection Program Subsidies by Industry in the National Accounts, 2021Q4</t>
  </si>
  <si>
    <t>(Billions of dollars, seasonally adjusted at annual rates)</t>
  </si>
  <si>
    <t>Levels</t>
  </si>
  <si>
    <t>Change from preceding quarter</t>
  </si>
  <si>
    <t>Line</t>
  </si>
  <si>
    <t>Q1</t>
  </si>
  <si>
    <t>Q2</t>
  </si>
  <si>
    <t>Q3</t>
  </si>
  <si>
    <t>Q4</t>
  </si>
  <si>
    <r>
      <t xml:space="preserve">Total Paycheck Protection Program Subsidies to Private Industries </t>
    </r>
    <r>
      <rPr>
        <b/>
        <vertAlign val="superscript"/>
        <sz val="11"/>
        <color theme="1"/>
        <rFont val="Calibri"/>
        <family val="2"/>
        <scheme val="minor"/>
      </rPr>
      <t>1</t>
    </r>
  </si>
  <si>
    <t>Agriculture, forestry, fishing, and hunting</t>
  </si>
  <si>
    <t>Mining</t>
  </si>
  <si>
    <t>Utilities</t>
  </si>
  <si>
    <t>Construction</t>
  </si>
  <si>
    <t>Manufacturing</t>
  </si>
  <si>
    <t>Durable goods</t>
  </si>
  <si>
    <t>Nondurable goods</t>
  </si>
  <si>
    <t>Wholesale trade</t>
  </si>
  <si>
    <t>Retail trade</t>
  </si>
  <si>
    <t>Transportation and warehousing</t>
  </si>
  <si>
    <t>Information</t>
  </si>
  <si>
    <t>Finance and insurance</t>
  </si>
  <si>
    <t>Real estate and rental and leasing</t>
  </si>
  <si>
    <t>Professional, scientific, and technical services</t>
  </si>
  <si>
    <t>Management of companies and enterprises</t>
  </si>
  <si>
    <t>Administrative and waste management services</t>
  </si>
  <si>
    <t>Educational services</t>
  </si>
  <si>
    <t>Health care and social assistance</t>
  </si>
  <si>
    <t>Arts, entertainment, and recreation</t>
  </si>
  <si>
    <t>Accommodation and food services</t>
  </si>
  <si>
    <t>Other services, except government</t>
  </si>
  <si>
    <r>
      <rPr>
        <sz val="11"/>
        <rFont val="Calibri"/>
        <family val="2"/>
        <scheme val="minor"/>
      </rPr>
      <t xml:space="preserve">1. The Coronavirus Aid, Relief, and Economic Security Act (CARES) authorized funding for loans to help small businesses and nonprofit institutions cover payroll and other operational expenses. BEA used data from the Small Business Administration to allocate the forgivable portion of the business loans across industries. For more information, see </t>
    </r>
    <r>
      <rPr>
        <u/>
        <sz val="11"/>
        <color theme="10"/>
        <rFont val="Calibri"/>
        <family val="2"/>
        <scheme val="minor"/>
      </rPr>
      <t>How does the Paycheck Protection Program impact the national income and product accounts (NIPAs)?</t>
    </r>
  </si>
  <si>
    <r>
      <rPr>
        <sz val="11"/>
        <rFont val="Calibri"/>
        <family val="2"/>
        <scheme val="minor"/>
      </rPr>
      <t xml:space="preserve">NOTE: For national statistics, BEA publishes levels and changes at an annualized rate. To be consistent, the figures in this table also are annualized. For more information, see the FAQ </t>
    </r>
    <r>
      <rPr>
        <u/>
        <sz val="11"/>
        <color theme="10"/>
        <rFont val="Calibri"/>
        <family val="2"/>
        <scheme val="minor"/>
      </rPr>
      <t>"Why does BEA publish estimates at annual rates?"</t>
    </r>
  </si>
  <si>
    <t>Data on this table will be superseded by updated estimates.</t>
  </si>
  <si>
    <t>Source: U.S. Bureau of Economic Analysis</t>
  </si>
  <si>
    <t>Paycheck Protection Program Subsidies by Industry in the National Accounts, 2021</t>
  </si>
  <si>
    <t xml:space="preserve">1. The Coronavirus Aid, Relief, and Economic Security Act (CARES) authorized funding for loans to help small businesses and nonprofit </t>
  </si>
  <si>
    <t xml:space="preserve">    institutions cover payroll and other operational expenses. BEA used data from the Small Business Administration to allocate</t>
  </si>
  <si>
    <r>
      <t xml:space="preserve">    the forgivable portion of the business loans across industries. For more information, see </t>
    </r>
    <r>
      <rPr>
        <u/>
        <sz val="11"/>
        <color rgb="FF0563C1"/>
        <rFont val="Calibri"/>
        <family val="2"/>
        <scheme val="minor"/>
      </rPr>
      <t>"How does the Paycheck Protection</t>
    </r>
  </si>
  <si>
    <r>
      <rPr>
        <sz val="11"/>
        <color theme="10"/>
        <rFont val="Calibri"/>
        <family val="2"/>
        <scheme val="minor"/>
      </rPr>
      <t xml:space="preserve">    </t>
    </r>
    <r>
      <rPr>
        <u/>
        <sz val="11"/>
        <color theme="10"/>
        <rFont val="Calibri"/>
        <family val="2"/>
        <scheme val="minor"/>
      </rPr>
      <t>Program of 2020 impact the national income and product accounts (NIPAs)?".</t>
    </r>
  </si>
  <si>
    <t>NOTE: For national statistics, BEA publishes levels and changes at an annualized rate. To be consistent, the figures in this table</t>
  </si>
  <si>
    <r>
      <rPr>
        <sz val="11"/>
        <rFont val="Calibri"/>
        <family val="2"/>
        <scheme val="minor"/>
      </rPr>
      <t xml:space="preserve">also are annualized. For more information, see the FAQ </t>
    </r>
    <r>
      <rPr>
        <u/>
        <sz val="11"/>
        <color theme="10"/>
        <rFont val="Calibri"/>
        <family val="2"/>
        <scheme val="minor"/>
      </rPr>
      <t>"Why does BEA publish estimates at annual rates?"</t>
    </r>
    <r>
      <rPr>
        <sz val="11"/>
        <rFont val="Calibri"/>
        <family val="2"/>
        <scheme val="minor"/>
      </rPr>
      <t xml:space="preserve"> on BEA's website.</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</si>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</sst>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9" x14ac:knownFonts="1">
    <font>
      <sz val="11"/>
      <color theme="1"/>
      <name val="Calibri"/>
      <family val="2"/>
      <scheme val="minor"/>
    </font>
    <font>
      <b/>
      <sz val="11"/>
      <color theme="1"/>
      <name val="Calibri"/>
      <family val="2"/>
      <scheme val="minor"/>
    </font>
    <font>
      <u/>
      <sz val="11"/>
      <color theme="10"/>
      <name val="Calibri"/>
      <family val="2"/>
      <scheme val="minor"/>
    </font>
    <font>
      <b/>
      <vertAlign val="superscript"/>
      <sz val="11"/>
      <color theme="1"/>
      <name val="Calibri"/>
      <family val="2"/>
      <scheme val="minor"/>
    </font>
    <font>
      <sz val="11"/>
      <name val="Calibri"/>
      <family val="2"/>
    </font>
    <font>
      <b/>
      <sz val="10"/>
      <name val="Arial"/>
      <family val="2"/>
    </font>
    <font>
      <sz val="11"/>
      <name val="Calibri"/>
      <family val="2"/>
      <scheme val="minor"/>
    </font>
    <font>
      <u/>
      <sz val="11"/>
      <color rgb="FF0563C1"/>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style="medium">
        <color theme="0" tint="-0.499984740745262"/>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right style="thin">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style="thin">
        <color theme="0" tint="-0.499984740745262"/>
      </left>
      <right/>
      <top style="thin">
        <color theme="0" tint="-0.499984740745262"/>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style="medium">
        <color theme="0" tint="-0.499984740745262"/>
      </right>
      <top style="medium">
        <color theme="0" tint="-0.499984740745262"/>
      </top>
      <bottom/>
      <diagonal/>
    </border>
    <border>
      <left/>
      <right style="medium">
        <color theme="0" tint="-0.499984740745262"/>
      </right>
      <top/>
      <bottom/>
      <diagonal/>
    </border>
    <border>
      <left/>
      <right style="medium">
        <color theme="0" tint="-0.499984740745262"/>
      </right>
      <top/>
      <bottom style="medium">
        <color theme="0" tint="-0.499984740745262"/>
      </bottom>
      <diagonal/>
    </border>
  </borders>
  <cellStyleXfs count="2">
    <xf numFmtId="0" fontId="0" fillId="0" borderId="0"/>
    <xf numFmtId="0" fontId="2" fillId="0" borderId="0" applyNumberFormat="0" applyFill="0" applyBorder="0" applyAlignment="0" applyProtection="0"/>
  </cellStyleXfs>
  <cellXfs count="80">
    <xf numFmtId="0" fontId="0" fillId="0" borderId="0" xfId="0"/>
    <xf numFmtId="164" fontId="0" fillId="0" borderId="0" xfId="0" applyNumberFormat="1" applyAlignment="1">
      <alignment horizontal="right"/>
    </xf>
    <xf numFmtId="0" fontId="1" fillId="0" borderId="0" xfId="0" applyFont="1" applyAlignment="1">
      <alignment horizontal="center"/>
    </xf>
    <xf numFmtId="0" fontId="0" fillId="0" borderId="0" xfId="0" applyAlignment="1">
      <alignment horizontal="center"/>
    </xf>
    <xf numFmtId="0" fontId="0" fillId="0" borderId="1" xfId="0" applyBorder="1"/>
    <xf numFmtId="0" fontId="0" fillId="0" borderId="2" xfId="0" applyBorder="1" applyAlignment="1">
      <alignment horizontal="center"/>
    </xf>
    <xf numFmtId="0" fontId="0" fillId="0" borderId="8" xfId="0" applyBorder="1" applyAlignment="1">
      <alignment horizontal="center" vertical="center"/>
    </xf>
    <xf numFmtId="0" fontId="0" fillId="0" borderId="12" xfId="0" applyBorder="1"/>
    <xf numFmtId="0" fontId="0" fillId="0" borderId="13" xfId="0" applyBorder="1"/>
    <xf numFmtId="0" fontId="0" fillId="0" borderId="14"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8" xfId="0" applyFont="1" applyBorder="1"/>
    <xf numFmtId="0" fontId="1" fillId="0" borderId="0" xfId="0" applyFont="1"/>
    <xf numFmtId="165" fontId="1" fillId="0" borderId="18" xfId="0" applyNumberFormat="1" applyFont="1" applyBorder="1" applyAlignment="1">
      <alignment horizontal="right"/>
    </xf>
    <xf numFmtId="165" fontId="1" fillId="0" borderId="19" xfId="0" applyNumberFormat="1" applyFont="1" applyBorder="1" applyAlignment="1">
      <alignment horizontal="right"/>
    </xf>
    <xf numFmtId="165" fontId="1" fillId="0" borderId="20" xfId="0" applyNumberFormat="1" applyFont="1" applyBorder="1" applyAlignment="1">
      <alignment horizontal="right"/>
    </xf>
    <xf numFmtId="165" fontId="1" fillId="0" borderId="21" xfId="0" applyNumberFormat="1" applyFont="1" applyBorder="1" applyAlignment="1">
      <alignment horizontal="right"/>
    </xf>
    <xf numFmtId="165" fontId="1" fillId="0" borderId="22" xfId="0" applyNumberFormat="1" applyFont="1" applyBorder="1" applyAlignment="1">
      <alignment horizontal="right"/>
    </xf>
    <xf numFmtId="165" fontId="1" fillId="0" borderId="23" xfId="0" applyNumberFormat="1" applyFont="1" applyBorder="1" applyAlignment="1">
      <alignment horizontal="right"/>
    </xf>
    <xf numFmtId="0" fontId="0" fillId="2" borderId="8" xfId="0" applyFill="1" applyBorder="1"/>
    <xf numFmtId="0" fontId="4" fillId="2" borderId="0" xfId="0" applyFont="1" applyFill="1" applyAlignment="1">
      <alignment horizontal="left" indent="2"/>
    </xf>
    <xf numFmtId="165" fontId="0" fillId="2" borderId="24" xfId="0" applyNumberFormat="1" applyFill="1" applyBorder="1" applyAlignment="1">
      <alignment horizontal="right"/>
    </xf>
    <xf numFmtId="165" fontId="0" fillId="2" borderId="25" xfId="0" applyNumberFormat="1" applyFill="1" applyBorder="1" applyAlignment="1">
      <alignment horizontal="right"/>
    </xf>
    <xf numFmtId="165" fontId="0" fillId="2" borderId="0" xfId="0" applyNumberFormat="1" applyFill="1" applyAlignment="1">
      <alignment horizontal="right"/>
    </xf>
    <xf numFmtId="165" fontId="0" fillId="2" borderId="26" xfId="0" applyNumberFormat="1" applyFill="1" applyBorder="1" applyAlignment="1">
      <alignment horizontal="right"/>
    </xf>
    <xf numFmtId="165" fontId="0" fillId="2" borderId="27" xfId="0" applyNumberFormat="1" applyFill="1" applyBorder="1" applyAlignment="1">
      <alignment horizontal="right"/>
    </xf>
    <xf numFmtId="165" fontId="0" fillId="2" borderId="28" xfId="0" applyNumberFormat="1" applyFill="1" applyBorder="1" applyAlignment="1">
      <alignment horizontal="right"/>
    </xf>
    <xf numFmtId="0" fontId="0" fillId="0" borderId="8" xfId="0" applyBorder="1"/>
    <xf numFmtId="0" fontId="4" fillId="0" borderId="0" xfId="0" applyFont="1" applyAlignment="1">
      <alignment horizontal="left" indent="2"/>
    </xf>
    <xf numFmtId="165" fontId="0" fillId="0" borderId="24" xfId="0" applyNumberFormat="1" applyBorder="1" applyAlignment="1">
      <alignment horizontal="right"/>
    </xf>
    <xf numFmtId="165" fontId="0" fillId="0" borderId="25" xfId="0" applyNumberFormat="1" applyBorder="1" applyAlignment="1">
      <alignment horizontal="right"/>
    </xf>
    <xf numFmtId="165" fontId="0" fillId="0" borderId="0" xfId="0" applyNumberFormat="1" applyAlignment="1">
      <alignment horizontal="right"/>
    </xf>
    <xf numFmtId="165" fontId="0" fillId="0" borderId="26" xfId="0" applyNumberFormat="1" applyBorder="1" applyAlignment="1">
      <alignment horizontal="right"/>
    </xf>
    <xf numFmtId="165" fontId="0" fillId="0" borderId="27" xfId="0" applyNumberFormat="1" applyBorder="1" applyAlignment="1">
      <alignment horizontal="right"/>
    </xf>
    <xf numFmtId="165" fontId="0" fillId="0" borderId="28" xfId="0" applyNumberFormat="1" applyBorder="1" applyAlignment="1">
      <alignment horizontal="right"/>
    </xf>
    <xf numFmtId="0" fontId="4" fillId="0" borderId="0" xfId="0" applyFont="1" applyAlignment="1">
      <alignment horizontal="left" indent="4"/>
    </xf>
    <xf numFmtId="0" fontId="4" fillId="2" borderId="0" xfId="0" applyFont="1" applyFill="1" applyAlignment="1">
      <alignment horizontal="left" indent="4"/>
    </xf>
    <xf numFmtId="0" fontId="0" fillId="2" borderId="29" xfId="0" applyFill="1" applyBorder="1"/>
    <xf numFmtId="0" fontId="4" fillId="2" borderId="30" xfId="0" applyFont="1" applyFill="1" applyBorder="1" applyAlignment="1">
      <alignment horizontal="left" indent="2"/>
    </xf>
    <xf numFmtId="165" fontId="0" fillId="2" borderId="31" xfId="0" applyNumberFormat="1" applyFill="1" applyBorder="1" applyAlignment="1">
      <alignment horizontal="right"/>
    </xf>
    <xf numFmtId="165" fontId="0" fillId="2" borderId="32" xfId="0" applyNumberFormat="1" applyFill="1" applyBorder="1" applyAlignment="1">
      <alignment horizontal="right"/>
    </xf>
    <xf numFmtId="165" fontId="0" fillId="2" borderId="30" xfId="0" applyNumberFormat="1" applyFill="1" applyBorder="1" applyAlignment="1">
      <alignment horizontal="right"/>
    </xf>
    <xf numFmtId="165" fontId="0" fillId="2" borderId="33" xfId="0" applyNumberFormat="1" applyFill="1" applyBorder="1" applyAlignment="1">
      <alignment horizontal="right"/>
    </xf>
    <xf numFmtId="165" fontId="0" fillId="2" borderId="34" xfId="0" applyNumberFormat="1" applyFill="1" applyBorder="1" applyAlignment="1">
      <alignment horizontal="right"/>
    </xf>
    <xf numFmtId="165" fontId="0" fillId="2" borderId="35" xfId="0" applyNumberFormat="1" applyFill="1" applyBorder="1" applyAlignment="1">
      <alignment horizontal="right"/>
    </xf>
    <xf numFmtId="0" fontId="5" fillId="0" borderId="0" xfId="0" applyFont="1"/>
    <xf numFmtId="0" fontId="0" fillId="0" borderId="0" xfId="0" applyAlignment="1">
      <alignment horizontal="left" vertical="center" indent="1"/>
    </xf>
    <xf numFmtId="0" fontId="0" fillId="0" borderId="0" xfId="0" applyAlignment="1">
      <alignment horizontal="left" vertical="center" indent="5"/>
    </xf>
    <xf numFmtId="0" fontId="0" fillId="0" borderId="12" xfId="0" applyBorder="1" applyAlignment="1">
      <alignment horizontal="center" vertical="center"/>
    </xf>
    <xf numFmtId="0" fontId="0" fillId="0" borderId="22" xfId="0" applyBorder="1" applyAlignment="1">
      <alignment horizontal="center"/>
    </xf>
    <xf numFmtId="0" fontId="0" fillId="0" borderId="20" xfId="0"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165" fontId="1" fillId="0" borderId="37" xfId="0" applyNumberFormat="1" applyFont="1" applyBorder="1" applyAlignment="1">
      <alignment horizontal="right"/>
    </xf>
    <xf numFmtId="165" fontId="1" fillId="0" borderId="38" xfId="0" applyNumberFormat="1" applyFont="1" applyBorder="1" applyAlignment="1">
      <alignment horizontal="right"/>
    </xf>
    <xf numFmtId="165" fontId="1" fillId="0" borderId="2" xfId="0" applyNumberFormat="1" applyFont="1" applyBorder="1" applyAlignment="1">
      <alignment horizontal="right"/>
    </xf>
    <xf numFmtId="165" fontId="1" fillId="0" borderId="39" xfId="0" applyNumberFormat="1" applyFont="1" applyBorder="1" applyAlignment="1">
      <alignment horizontal="right"/>
    </xf>
    <xf numFmtId="165" fontId="1" fillId="0" borderId="40" xfId="0" applyNumberFormat="1" applyFont="1" applyBorder="1" applyAlignment="1">
      <alignment horizontal="right"/>
    </xf>
    <xf numFmtId="165" fontId="0" fillId="2" borderId="41" xfId="0" applyNumberFormat="1" applyFill="1" applyBorder="1" applyAlignment="1">
      <alignment horizontal="right"/>
    </xf>
    <xf numFmtId="165" fontId="0" fillId="0" borderId="41" xfId="0" applyNumberFormat="1" applyBorder="1" applyAlignment="1">
      <alignment horizontal="right"/>
    </xf>
    <xf numFmtId="165" fontId="0" fillId="2" borderId="42" xfId="0" applyNumberFormat="1" applyFill="1" applyBorder="1" applyAlignment="1">
      <alignment horizontal="right"/>
    </xf>
    <xf numFmtId="0" fontId="6" fillId="0" borderId="0" xfId="1" applyFont="1" applyAlignment="1">
      <alignment horizontal="left" vertical="center"/>
    </xf>
    <xf numFmtId="0" fontId="2" fillId="0" borderId="0" xfId="1" applyAlignment="1">
      <alignment horizontal="left" vertical="center"/>
    </xf>
    <xf numFmtId="0" fontId="2" fillId="0" borderId="0" xfId="1"/>
    <xf numFmtId="0" fontId="2" fillId="0" borderId="0" xfId="1" applyAlignment="1">
      <alignment horizontal="left" vertical="center" wrapText="1"/>
    </xf>
    <xf numFmtId="0" fontId="2" fillId="0" borderId="0" xfId="1" applyAlignment="1">
      <alignment horizontal="left" wrapText="1"/>
    </xf>
    <xf numFmtId="0" fontId="1" fillId="0" borderId="0" xfId="0" applyFont="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ea.gov/help/faq/121" TargetMode="External"/><Relationship Id="rId1" Type="http://schemas.openxmlformats.org/officeDocument/2006/relationships/hyperlink" Target="https://www.bea.gov/help/faq/1408"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ea.gov/help/faq/1408" TargetMode="External"/><Relationship Id="rId1" Type="http://schemas.openxmlformats.org/officeDocument/2006/relationships/hyperlink" Target="https://www.bea.gov/help/faq/121" TargetMode="External"/><Relationship Id="rId4"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2DF0D-4306-45C5-B196-C28CDBE396CF}">
  <dimension ref="A1:I55"/>
  <sheetViews>
    <sheetView tabSelected="1" zoomScale="80" zoomScaleNormal="80" workbookViewId="0"/>
  </sheetViews>
  <sheetFormatPr defaultRowHeight="15" x14ac:dyDescent="0.25"/>
  <cols>
    <col min="2" max="2" width="84" customWidth="1"/>
    <col min="3" max="5" width="12.28515625" customWidth="1"/>
    <col min="6" max="6" width="11.85546875" customWidth="1"/>
    <col min="7" max="8" width="14.28515625" customWidth="1"/>
    <col min="9" max="9" width="17.28515625" customWidth="1"/>
  </cols>
  <sheetData>
    <row r="1" spans="1:9" x14ac:dyDescent="0.25">
      <c r="I1" s="1" t="s">
        <v>0</v>
      </c>
    </row>
    <row r="2" spans="1:9" x14ac:dyDescent="0.25">
      <c r="A2" s="70" t="s">
        <v>1</v>
      </c>
      <c r="B2" s="70"/>
      <c r="C2" s="70"/>
      <c r="D2" s="70"/>
      <c r="E2" s="70"/>
      <c r="F2" s="70"/>
      <c r="G2" s="70"/>
      <c r="H2" s="2"/>
    </row>
    <row r="3" spans="1:9" x14ac:dyDescent="0.25">
      <c r="B3" s="71" t="s">
        <v>2</v>
      </c>
      <c r="C3" s="71"/>
      <c r="D3" s="71"/>
      <c r="E3" s="71"/>
      <c r="F3" s="71"/>
      <c r="G3" s="71"/>
      <c r="H3" s="3"/>
    </row>
    <row r="4" spans="1:9" ht="15.75" thickBot="1" x14ac:dyDescent="0.3">
      <c r="B4" s="3"/>
      <c r="C4" s="3"/>
      <c r="D4" s="3"/>
      <c r="E4" s="3"/>
      <c r="F4" s="3"/>
    </row>
    <row r="5" spans="1:9" x14ac:dyDescent="0.25">
      <c r="A5" s="4"/>
      <c r="B5" s="5"/>
      <c r="C5" s="72" t="s">
        <v>3</v>
      </c>
      <c r="D5" s="73"/>
      <c r="E5" s="73"/>
      <c r="F5" s="74"/>
      <c r="G5" s="75" t="s">
        <v>4</v>
      </c>
      <c r="H5" s="73"/>
      <c r="I5" s="76"/>
    </row>
    <row r="6" spans="1:9" x14ac:dyDescent="0.25">
      <c r="A6" s="6" t="s">
        <v>5</v>
      </c>
      <c r="C6" s="77">
        <v>2021</v>
      </c>
      <c r="D6" s="78"/>
      <c r="E6" s="78"/>
      <c r="F6" s="79"/>
      <c r="G6" s="77">
        <v>2021</v>
      </c>
      <c r="H6" s="78"/>
      <c r="I6" s="79"/>
    </row>
    <row r="7" spans="1:9" x14ac:dyDescent="0.25">
      <c r="A7" s="7"/>
      <c r="B7" s="8"/>
      <c r="C7" s="9" t="s">
        <v>6</v>
      </c>
      <c r="D7" s="10" t="s">
        <v>7</v>
      </c>
      <c r="E7" s="11" t="s">
        <v>8</v>
      </c>
      <c r="F7" s="12" t="s">
        <v>9</v>
      </c>
      <c r="G7" s="11" t="s">
        <v>7</v>
      </c>
      <c r="H7" s="12" t="s">
        <v>8</v>
      </c>
      <c r="I7" s="13" t="s">
        <v>9</v>
      </c>
    </row>
    <row r="8" spans="1:9" ht="17.25" x14ac:dyDescent="0.25">
      <c r="A8" s="14">
        <v>1</v>
      </c>
      <c r="B8" s="15" t="s">
        <v>10</v>
      </c>
      <c r="C8" s="16">
        <v>184.6</v>
      </c>
      <c r="D8" s="17">
        <v>427.2</v>
      </c>
      <c r="E8" s="18">
        <v>265</v>
      </c>
      <c r="F8" s="19">
        <v>28.6</v>
      </c>
      <c r="G8" s="20">
        <v>242.6</v>
      </c>
      <c r="H8" s="21">
        <v>-162.19999999999999</v>
      </c>
      <c r="I8" s="19">
        <v>-236.4</v>
      </c>
    </row>
    <row r="9" spans="1:9" x14ac:dyDescent="0.25">
      <c r="A9" s="22">
        <v>2</v>
      </c>
      <c r="B9" s="23" t="s">
        <v>11</v>
      </c>
      <c r="C9" s="24">
        <v>6.4</v>
      </c>
      <c r="D9" s="25">
        <v>14.8</v>
      </c>
      <c r="E9" s="26">
        <v>9.1999999999999993</v>
      </c>
      <c r="F9" s="27">
        <v>1</v>
      </c>
      <c r="G9" s="28">
        <v>8.4</v>
      </c>
      <c r="H9" s="29">
        <v>-5.6</v>
      </c>
      <c r="I9" s="27">
        <v>-8.1999999999999993</v>
      </c>
    </row>
    <row r="10" spans="1:9" x14ac:dyDescent="0.25">
      <c r="A10" s="30">
        <v>3</v>
      </c>
      <c r="B10" s="31" t="s">
        <v>12</v>
      </c>
      <c r="C10" s="32">
        <v>2.2999999999999998</v>
      </c>
      <c r="D10" s="33">
        <v>5.4</v>
      </c>
      <c r="E10" s="34">
        <v>3.4</v>
      </c>
      <c r="F10" s="35">
        <v>0.4</v>
      </c>
      <c r="G10" s="36">
        <v>3.1</v>
      </c>
      <c r="H10" s="37">
        <v>-2.1</v>
      </c>
      <c r="I10" s="35">
        <v>-3</v>
      </c>
    </row>
    <row r="11" spans="1:9" x14ac:dyDescent="0.25">
      <c r="A11" s="22">
        <v>4</v>
      </c>
      <c r="B11" s="23" t="s">
        <v>13</v>
      </c>
      <c r="C11" s="24">
        <v>0.3</v>
      </c>
      <c r="D11" s="25">
        <v>0.6</v>
      </c>
      <c r="E11" s="26">
        <v>0.4</v>
      </c>
      <c r="F11" s="27">
        <v>0</v>
      </c>
      <c r="G11" s="28">
        <v>0.4</v>
      </c>
      <c r="H11" s="29">
        <v>-0.2</v>
      </c>
      <c r="I11" s="27">
        <v>-0.4</v>
      </c>
    </row>
    <row r="12" spans="1:9" x14ac:dyDescent="0.25">
      <c r="A12" s="30">
        <v>5</v>
      </c>
      <c r="B12" s="31" t="s">
        <v>14</v>
      </c>
      <c r="C12" s="32">
        <v>25.4</v>
      </c>
      <c r="D12" s="33">
        <v>58.7</v>
      </c>
      <c r="E12" s="34">
        <v>36.4</v>
      </c>
      <c r="F12" s="35">
        <v>3.9</v>
      </c>
      <c r="G12" s="36">
        <v>33.299999999999997</v>
      </c>
      <c r="H12" s="37">
        <v>-22.3</v>
      </c>
      <c r="I12" s="35">
        <v>-32.5</v>
      </c>
    </row>
    <row r="13" spans="1:9" x14ac:dyDescent="0.25">
      <c r="A13" s="22">
        <v>6</v>
      </c>
      <c r="B13" s="23" t="s">
        <v>15</v>
      </c>
      <c r="C13" s="24">
        <v>20.3</v>
      </c>
      <c r="D13" s="25">
        <v>47</v>
      </c>
      <c r="E13" s="26">
        <v>29.1</v>
      </c>
      <c r="F13" s="27">
        <v>3.1</v>
      </c>
      <c r="G13" s="28">
        <v>26.7</v>
      </c>
      <c r="H13" s="29">
        <v>-17.8</v>
      </c>
      <c r="I13" s="27">
        <v>-26</v>
      </c>
    </row>
    <row r="14" spans="1:9" x14ac:dyDescent="0.25">
      <c r="A14" s="30">
        <v>7</v>
      </c>
      <c r="B14" s="38" t="s">
        <v>16</v>
      </c>
      <c r="C14" s="32">
        <v>14.4</v>
      </c>
      <c r="D14" s="33">
        <v>33.4</v>
      </c>
      <c r="E14" s="34">
        <v>20.7</v>
      </c>
      <c r="F14" s="35">
        <v>2.2000000000000002</v>
      </c>
      <c r="G14" s="36">
        <v>19</v>
      </c>
      <c r="H14" s="37">
        <v>-12.7</v>
      </c>
      <c r="I14" s="35">
        <v>-18.5</v>
      </c>
    </row>
    <row r="15" spans="1:9" x14ac:dyDescent="0.25">
      <c r="A15" s="22">
        <v>8</v>
      </c>
      <c r="B15" s="39" t="s">
        <v>17</v>
      </c>
      <c r="C15" s="24">
        <v>5.8</v>
      </c>
      <c r="D15" s="25">
        <v>13.5</v>
      </c>
      <c r="E15" s="26">
        <v>8.4</v>
      </c>
      <c r="F15" s="27">
        <v>0.9</v>
      </c>
      <c r="G15" s="28">
        <v>7.7</v>
      </c>
      <c r="H15" s="29">
        <v>-5.0999999999999996</v>
      </c>
      <c r="I15" s="27">
        <v>-7.5</v>
      </c>
    </row>
    <row r="16" spans="1:9" x14ac:dyDescent="0.25">
      <c r="A16" s="30">
        <v>9</v>
      </c>
      <c r="B16" s="31" t="s">
        <v>18</v>
      </c>
      <c r="C16" s="32">
        <v>7.6</v>
      </c>
      <c r="D16" s="33">
        <v>17.600000000000001</v>
      </c>
      <c r="E16" s="34">
        <v>10.9</v>
      </c>
      <c r="F16" s="35">
        <v>1.2</v>
      </c>
      <c r="G16" s="36">
        <v>10</v>
      </c>
      <c r="H16" s="37">
        <v>-6.7</v>
      </c>
      <c r="I16" s="35">
        <v>-9.6999999999999993</v>
      </c>
    </row>
    <row r="17" spans="1:9" x14ac:dyDescent="0.25">
      <c r="A17" s="22">
        <v>10</v>
      </c>
      <c r="B17" s="23" t="s">
        <v>19</v>
      </c>
      <c r="C17" s="24">
        <v>8.8000000000000007</v>
      </c>
      <c r="D17" s="25">
        <v>20.5</v>
      </c>
      <c r="E17" s="26">
        <v>12.7</v>
      </c>
      <c r="F17" s="27">
        <v>1.4</v>
      </c>
      <c r="G17" s="28">
        <v>11.6</v>
      </c>
      <c r="H17" s="29">
        <v>-7.8</v>
      </c>
      <c r="I17" s="27">
        <v>-11.3</v>
      </c>
    </row>
    <row r="18" spans="1:9" x14ac:dyDescent="0.25">
      <c r="A18" s="30">
        <v>11</v>
      </c>
      <c r="B18" s="31" t="s">
        <v>20</v>
      </c>
      <c r="C18" s="32">
        <v>5.7</v>
      </c>
      <c r="D18" s="33">
        <v>13.1</v>
      </c>
      <c r="E18" s="34">
        <v>8.1999999999999993</v>
      </c>
      <c r="F18" s="35">
        <v>0.9</v>
      </c>
      <c r="G18" s="36">
        <v>7.5</v>
      </c>
      <c r="H18" s="37">
        <v>-5</v>
      </c>
      <c r="I18" s="35">
        <v>-7.3</v>
      </c>
    </row>
    <row r="19" spans="1:9" x14ac:dyDescent="0.25">
      <c r="A19" s="22">
        <v>12</v>
      </c>
      <c r="B19" s="23" t="s">
        <v>21</v>
      </c>
      <c r="C19" s="24">
        <v>2.7</v>
      </c>
      <c r="D19" s="25">
        <v>6.2</v>
      </c>
      <c r="E19" s="26">
        <v>3.8</v>
      </c>
      <c r="F19" s="27">
        <v>0.4</v>
      </c>
      <c r="G19" s="28">
        <v>3.5</v>
      </c>
      <c r="H19" s="29">
        <v>-2.2999999999999998</v>
      </c>
      <c r="I19" s="27">
        <v>-3.4</v>
      </c>
    </row>
    <row r="20" spans="1:9" x14ac:dyDescent="0.25">
      <c r="A20" s="30">
        <v>13</v>
      </c>
      <c r="B20" s="31" t="s">
        <v>22</v>
      </c>
      <c r="C20" s="32">
        <v>1.5</v>
      </c>
      <c r="D20" s="33">
        <v>3.5</v>
      </c>
      <c r="E20" s="34">
        <v>2.2000000000000002</v>
      </c>
      <c r="F20" s="35">
        <v>0.2</v>
      </c>
      <c r="G20" s="36">
        <v>2</v>
      </c>
      <c r="H20" s="37">
        <v>-1.3</v>
      </c>
      <c r="I20" s="35">
        <v>-1.9</v>
      </c>
    </row>
    <row r="21" spans="1:9" x14ac:dyDescent="0.25">
      <c r="A21" s="22">
        <v>14</v>
      </c>
      <c r="B21" s="23" t="s">
        <v>23</v>
      </c>
      <c r="C21" s="24">
        <v>4.0999999999999996</v>
      </c>
      <c r="D21" s="25">
        <v>9.4</v>
      </c>
      <c r="E21" s="26">
        <v>5.8</v>
      </c>
      <c r="F21" s="27">
        <v>0.6</v>
      </c>
      <c r="G21" s="28">
        <v>5.3</v>
      </c>
      <c r="H21" s="29">
        <v>-3.6</v>
      </c>
      <c r="I21" s="27">
        <v>-5.2</v>
      </c>
    </row>
    <row r="22" spans="1:9" x14ac:dyDescent="0.25">
      <c r="A22" s="30">
        <v>15</v>
      </c>
      <c r="B22" s="31" t="s">
        <v>24</v>
      </c>
      <c r="C22" s="32">
        <v>20.8</v>
      </c>
      <c r="D22" s="33">
        <v>48.2</v>
      </c>
      <c r="E22" s="34">
        <v>29.9</v>
      </c>
      <c r="F22" s="35">
        <v>3.2</v>
      </c>
      <c r="G22" s="36">
        <v>27.3</v>
      </c>
      <c r="H22" s="37">
        <v>-18.3</v>
      </c>
      <c r="I22" s="35">
        <v>-26.6</v>
      </c>
    </row>
    <row r="23" spans="1:9" x14ac:dyDescent="0.25">
      <c r="A23" s="22">
        <v>16</v>
      </c>
      <c r="B23" s="23" t="s">
        <v>25</v>
      </c>
      <c r="C23" s="24">
        <v>0.3</v>
      </c>
      <c r="D23" s="25">
        <v>0.7</v>
      </c>
      <c r="E23" s="26">
        <v>0.4</v>
      </c>
      <c r="F23" s="27">
        <v>0</v>
      </c>
      <c r="G23" s="28">
        <v>0.4</v>
      </c>
      <c r="H23" s="29">
        <v>-0.3</v>
      </c>
      <c r="I23" s="27">
        <v>-0.4</v>
      </c>
    </row>
    <row r="24" spans="1:9" x14ac:dyDescent="0.25">
      <c r="A24" s="30">
        <v>17</v>
      </c>
      <c r="B24" s="31" t="s">
        <v>26</v>
      </c>
      <c r="C24" s="32">
        <v>7.4</v>
      </c>
      <c r="D24" s="33">
        <v>17.100000000000001</v>
      </c>
      <c r="E24" s="34">
        <v>10.6</v>
      </c>
      <c r="F24" s="35">
        <v>1.1000000000000001</v>
      </c>
      <c r="G24" s="36">
        <v>9.6999999999999993</v>
      </c>
      <c r="H24" s="37">
        <v>-6.5</v>
      </c>
      <c r="I24" s="35">
        <v>-9.4</v>
      </c>
    </row>
    <row r="25" spans="1:9" x14ac:dyDescent="0.25">
      <c r="A25" s="22">
        <v>18</v>
      </c>
      <c r="B25" s="23" t="s">
        <v>27</v>
      </c>
      <c r="C25" s="24">
        <v>3.2</v>
      </c>
      <c r="D25" s="25">
        <v>7.5</v>
      </c>
      <c r="E25" s="26">
        <v>4.7</v>
      </c>
      <c r="F25" s="27">
        <v>0.5</v>
      </c>
      <c r="G25" s="28">
        <v>4.3</v>
      </c>
      <c r="H25" s="29">
        <v>-2.9</v>
      </c>
      <c r="I25" s="27">
        <v>-4.2</v>
      </c>
    </row>
    <row r="26" spans="1:9" x14ac:dyDescent="0.25">
      <c r="A26" s="30">
        <v>19</v>
      </c>
      <c r="B26" s="31" t="s">
        <v>28</v>
      </c>
      <c r="C26" s="32">
        <v>19</v>
      </c>
      <c r="D26" s="33">
        <v>44</v>
      </c>
      <c r="E26" s="34">
        <v>27.3</v>
      </c>
      <c r="F26" s="35">
        <v>2.9</v>
      </c>
      <c r="G26" s="36">
        <v>25</v>
      </c>
      <c r="H26" s="37">
        <v>-16.7</v>
      </c>
      <c r="I26" s="35">
        <v>-24.3</v>
      </c>
    </row>
    <row r="27" spans="1:9" x14ac:dyDescent="0.25">
      <c r="A27" s="22">
        <v>20</v>
      </c>
      <c r="B27" s="23" t="s">
        <v>29</v>
      </c>
      <c r="C27" s="24">
        <v>4.0999999999999996</v>
      </c>
      <c r="D27" s="25">
        <v>9.5</v>
      </c>
      <c r="E27" s="26">
        <v>5.9</v>
      </c>
      <c r="F27" s="27">
        <v>0.6</v>
      </c>
      <c r="G27" s="28">
        <v>5.4</v>
      </c>
      <c r="H27" s="29">
        <v>-3.6</v>
      </c>
      <c r="I27" s="27">
        <v>-5.3</v>
      </c>
    </row>
    <row r="28" spans="1:9" x14ac:dyDescent="0.25">
      <c r="A28" s="30">
        <v>21</v>
      </c>
      <c r="B28" s="31" t="s">
        <v>30</v>
      </c>
      <c r="C28" s="32">
        <v>33</v>
      </c>
      <c r="D28" s="33">
        <v>76.5</v>
      </c>
      <c r="E28" s="34">
        <v>47.4</v>
      </c>
      <c r="F28" s="35">
        <v>5.0999999999999996</v>
      </c>
      <c r="G28" s="36">
        <v>43.4</v>
      </c>
      <c r="H28" s="37">
        <v>-29</v>
      </c>
      <c r="I28" s="35">
        <v>-42.3</v>
      </c>
    </row>
    <row r="29" spans="1:9" ht="15.75" thickBot="1" x14ac:dyDescent="0.3">
      <c r="A29" s="40">
        <v>22</v>
      </c>
      <c r="B29" s="41" t="s">
        <v>31</v>
      </c>
      <c r="C29" s="42">
        <v>11.6</v>
      </c>
      <c r="D29" s="43">
        <v>26.9</v>
      </c>
      <c r="E29" s="44">
        <v>16.7</v>
      </c>
      <c r="F29" s="45">
        <v>1.8</v>
      </c>
      <c r="G29" s="46">
        <v>15.3</v>
      </c>
      <c r="H29" s="47">
        <v>-10.199999999999999</v>
      </c>
      <c r="I29" s="45">
        <v>-14.9</v>
      </c>
    </row>
    <row r="30" spans="1:9" ht="16.149999999999999" customHeight="1" x14ac:dyDescent="0.25">
      <c r="B30" s="48"/>
    </row>
    <row r="31" spans="1:9" ht="52.15" customHeight="1" x14ac:dyDescent="0.25">
      <c r="A31" s="68" t="s">
        <v>32</v>
      </c>
      <c r="B31" s="68"/>
      <c r="C31" s="68"/>
      <c r="D31" s="68"/>
      <c r="E31" s="68"/>
      <c r="F31" s="68"/>
      <c r="G31" s="68"/>
      <c r="H31" s="68"/>
      <c r="I31" s="68"/>
    </row>
    <row r="33" spans="1:9" ht="33.75" customHeight="1" x14ac:dyDescent="0.25">
      <c r="A33" s="69" t="s">
        <v>33</v>
      </c>
      <c r="B33" s="69"/>
      <c r="C33" s="69"/>
      <c r="D33" s="69"/>
      <c r="E33" s="69"/>
      <c r="F33" s="69"/>
      <c r="G33" s="69"/>
      <c r="H33" s="69"/>
      <c r="I33" s="69"/>
    </row>
    <row r="34" spans="1:9" x14ac:dyDescent="0.25">
      <c r="B34" s="48"/>
    </row>
    <row r="35" spans="1:9" x14ac:dyDescent="0.25">
      <c r="A35" t="s">
        <v>34</v>
      </c>
      <c r="B35" s="48"/>
    </row>
    <row r="36" spans="1:9" ht="4.9000000000000004" customHeight="1" x14ac:dyDescent="0.25">
      <c r="B36" s="48"/>
    </row>
    <row r="37" spans="1:9" x14ac:dyDescent="0.25">
      <c r="A37" t="s">
        <v>35</v>
      </c>
    </row>
    <row r="39" spans="1:9" x14ac:dyDescent="0.25">
      <c r="A39" s="49"/>
    </row>
    <row r="40" spans="1:9" x14ac:dyDescent="0.25">
      <c r="A40" s="50"/>
    </row>
    <row r="41" spans="1:9" x14ac:dyDescent="0.25">
      <c r="A41" s="50"/>
      <c r="B41" s="48"/>
    </row>
    <row r="42" spans="1:9" x14ac:dyDescent="0.25">
      <c r="B42" s="48"/>
    </row>
    <row r="45" spans="1:9" x14ac:dyDescent="0.25">
      <c r="B45" s="48"/>
    </row>
    <row r="48" spans="1:9" x14ac:dyDescent="0.25">
      <c r="B48" s="48"/>
    </row>
    <row r="49" spans="2:2" x14ac:dyDescent="0.25">
      <c r="B49" s="48"/>
    </row>
    <row r="50" spans="2:2" x14ac:dyDescent="0.25">
      <c r="B50" s="48"/>
    </row>
    <row r="55" spans="2:2" x14ac:dyDescent="0.25">
      <c r="B55" s="48"/>
    </row>
  </sheetData>
  <mergeCells count="8">
    <mergeCell ref="A31:I31"/>
    <mergeCell ref="A33:I33"/>
    <mergeCell ref="A2:G2"/>
    <mergeCell ref="B3:G3"/>
    <mergeCell ref="C5:F5"/>
    <mergeCell ref="G5:I5"/>
    <mergeCell ref="C6:F6"/>
    <mergeCell ref="G6:I6"/>
  </mergeCells>
  <hyperlinks>
    <hyperlink ref="A31:I31" r:id="rId1" display="1. The Coronavirus Aid, Relief, and Economic Security Act (CARES) authorized funding for loans to help small businesses and nonprofit institutions cover payroll and other operational expenses. BEA used data from the Small Business Administration to allocate the forgivable portion of the business loans across industries. For more information, see How does the Paycheck Protection Program impact the national income and product accounts (NIPAs)?" xr:uid="{9AA340E4-7CC3-4C9E-9CBC-832D4284B124}"/>
    <hyperlink ref="A33:I33" r:id="rId2" display="NOTE: For national statistics, BEA publishes levels and changes at an annualized rate. To be consistent, the figures in this table also are annualized. For more information, see the FAQ &quot;Why does BEA publish estimates at annual rates?&quot;" xr:uid="{618AE86E-8F79-44EC-8B47-D62CEB570902}"/>
  </hyperlinks>
  <pageMargins left="0.7" right="0.7" top="0.75" bottom="0.75" header="0.3" footer="0.3"/>
  <pageSetup orientation="portrait" horizontalDpi="1200" verticalDpi="1200" r:id="rId3"/>
  <customProperties>
    <customPr name="SourceTable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4C2E2-B326-4537-ABBD-7EC4D5136A31}">
  <dimension ref="A1:G58"/>
  <sheetViews>
    <sheetView zoomScale="80" zoomScaleNormal="80" workbookViewId="0"/>
  </sheetViews>
  <sheetFormatPr defaultRowHeight="15" x14ac:dyDescent="0.25"/>
  <cols>
    <col min="2" max="2" width="65.140625" customWidth="1"/>
    <col min="3" max="4" width="12.28515625" customWidth="1"/>
    <col min="5" max="5" width="11.85546875" customWidth="1"/>
    <col min="6" max="6" width="14.28515625" customWidth="1"/>
    <col min="7" max="7" width="13.85546875" customWidth="1"/>
  </cols>
  <sheetData>
    <row r="1" spans="1:7" x14ac:dyDescent="0.25">
      <c r="G1" s="1" t="s">
        <v>0</v>
      </c>
    </row>
    <row r="2" spans="1:7" x14ac:dyDescent="0.25">
      <c r="A2" s="70" t="s">
        <v>36</v>
      </c>
      <c r="B2" s="70"/>
      <c r="C2" s="70"/>
      <c r="D2" s="70"/>
      <c r="E2" s="70"/>
      <c r="F2" s="70"/>
    </row>
    <row r="3" spans="1:7" x14ac:dyDescent="0.25">
      <c r="B3" s="71" t="s">
        <v>2</v>
      </c>
      <c r="C3" s="71"/>
      <c r="D3" s="71"/>
      <c r="E3" s="71"/>
      <c r="F3" s="71"/>
    </row>
    <row r="4" spans="1:7" ht="15.75" thickBot="1" x14ac:dyDescent="0.3">
      <c r="B4" s="3"/>
      <c r="C4" s="3"/>
      <c r="D4" s="3"/>
      <c r="E4" s="3"/>
    </row>
    <row r="5" spans="1:7" x14ac:dyDescent="0.25">
      <c r="A5" s="4"/>
      <c r="B5" s="5"/>
      <c r="C5" s="72" t="s">
        <v>3</v>
      </c>
      <c r="D5" s="73"/>
      <c r="E5" s="74"/>
      <c r="F5" s="75" t="s">
        <v>4</v>
      </c>
      <c r="G5" s="76"/>
    </row>
    <row r="6" spans="1:7" ht="15.75" thickBot="1" x14ac:dyDescent="0.3">
      <c r="A6" s="51" t="s">
        <v>5</v>
      </c>
      <c r="B6" s="8"/>
      <c r="C6" s="52">
        <v>2019</v>
      </c>
      <c r="D6" s="53">
        <v>2020</v>
      </c>
      <c r="E6" s="54">
        <v>2021</v>
      </c>
      <c r="F6" s="55">
        <v>2020</v>
      </c>
      <c r="G6" s="56">
        <v>2021</v>
      </c>
    </row>
    <row r="7" spans="1:7" ht="17.25" x14ac:dyDescent="0.25">
      <c r="A7" s="14">
        <v>1</v>
      </c>
      <c r="B7" s="15" t="s">
        <v>10</v>
      </c>
      <c r="C7" s="57" t="s">
        <v>43</v>
      </c>
      <c r="D7" s="58">
        <v>410.7</v>
      </c>
      <c r="E7" s="59">
        <v>226.3</v>
      </c>
      <c r="F7" s="60">
        <f>D7</f>
        <v>410.7</v>
      </c>
      <c r="G7" s="61">
        <v>-184.3</v>
      </c>
    </row>
    <row r="8" spans="1:7" x14ac:dyDescent="0.25">
      <c r="A8" s="22">
        <v>2</v>
      </c>
      <c r="B8" s="23" t="s">
        <v>11</v>
      </c>
      <c r="C8" s="24" t="s">
        <v>43</v>
      </c>
      <c r="D8" s="25">
        <v>6.9</v>
      </c>
      <c r="E8" s="26">
        <v>7.9</v>
      </c>
      <c r="F8" s="28">
        <f t="shared" ref="F8:F28" si="0">D8</f>
        <v>6.9</v>
      </c>
      <c r="G8" s="62">
        <v>1</v>
      </c>
    </row>
    <row r="9" spans="1:7" x14ac:dyDescent="0.25">
      <c r="A9" s="30">
        <v>3</v>
      </c>
      <c r="B9" s="31" t="s">
        <v>12</v>
      </c>
      <c r="C9" s="32" t="s">
        <v>43</v>
      </c>
      <c r="D9" s="33">
        <v>4</v>
      </c>
      <c r="E9" s="34">
        <v>2.9</v>
      </c>
      <c r="F9" s="36">
        <f t="shared" si="0"/>
        <v>4</v>
      </c>
      <c r="G9" s="63">
        <v>-1.1000000000000001</v>
      </c>
    </row>
    <row r="10" spans="1:7" x14ac:dyDescent="0.25">
      <c r="A10" s="22">
        <v>4</v>
      </c>
      <c r="B10" s="23" t="s">
        <v>13</v>
      </c>
      <c r="C10" s="24" t="s">
        <v>43</v>
      </c>
      <c r="D10" s="25">
        <v>1.2</v>
      </c>
      <c r="E10" s="26">
        <v>0.3</v>
      </c>
      <c r="F10" s="28">
        <f t="shared" si="0"/>
        <v>1.2</v>
      </c>
      <c r="G10" s="62">
        <v>-0.9</v>
      </c>
    </row>
    <row r="11" spans="1:7" x14ac:dyDescent="0.25">
      <c r="A11" s="30">
        <v>5</v>
      </c>
      <c r="B11" s="31" t="s">
        <v>14</v>
      </c>
      <c r="C11" s="32" t="s">
        <v>43</v>
      </c>
      <c r="D11" s="33">
        <v>56.3</v>
      </c>
      <c r="E11" s="34">
        <v>31.1</v>
      </c>
      <c r="F11" s="36">
        <f t="shared" si="0"/>
        <v>56.3</v>
      </c>
      <c r="G11" s="63">
        <v>-25.2</v>
      </c>
    </row>
    <row r="12" spans="1:7" x14ac:dyDescent="0.25">
      <c r="A12" s="22">
        <v>6</v>
      </c>
      <c r="B12" s="23" t="s">
        <v>15</v>
      </c>
      <c r="C12" s="24" t="s">
        <v>43</v>
      </c>
      <c r="D12" s="25">
        <v>47</v>
      </c>
      <c r="E12" s="26">
        <v>24.9</v>
      </c>
      <c r="F12" s="28">
        <f t="shared" si="0"/>
        <v>47</v>
      </c>
      <c r="G12" s="62">
        <v>-22.2</v>
      </c>
    </row>
    <row r="13" spans="1:7" x14ac:dyDescent="0.25">
      <c r="A13" s="30">
        <v>7</v>
      </c>
      <c r="B13" s="38" t="s">
        <v>16</v>
      </c>
      <c r="C13" s="32" t="s">
        <v>43</v>
      </c>
      <c r="D13" s="33">
        <v>32</v>
      </c>
      <c r="E13" s="34">
        <v>17.7</v>
      </c>
      <c r="F13" s="36">
        <f t="shared" si="0"/>
        <v>32</v>
      </c>
      <c r="G13" s="63">
        <v>-14.3</v>
      </c>
    </row>
    <row r="14" spans="1:7" x14ac:dyDescent="0.25">
      <c r="A14" s="22">
        <v>8</v>
      </c>
      <c r="B14" s="39" t="s">
        <v>17</v>
      </c>
      <c r="C14" s="24" t="s">
        <v>43</v>
      </c>
      <c r="D14" s="25">
        <v>15</v>
      </c>
      <c r="E14" s="26">
        <v>7.2</v>
      </c>
      <c r="F14" s="28">
        <f t="shared" si="0"/>
        <v>15</v>
      </c>
      <c r="G14" s="62">
        <v>-7.9</v>
      </c>
    </row>
    <row r="15" spans="1:7" x14ac:dyDescent="0.25">
      <c r="A15" s="30">
        <v>9</v>
      </c>
      <c r="B15" s="31" t="s">
        <v>18</v>
      </c>
      <c r="C15" s="32" t="s">
        <v>43</v>
      </c>
      <c r="D15" s="33">
        <v>24.1</v>
      </c>
      <c r="E15" s="34">
        <v>9.3000000000000007</v>
      </c>
      <c r="F15" s="36">
        <f t="shared" si="0"/>
        <v>24.1</v>
      </c>
      <c r="G15" s="63">
        <v>-14.8</v>
      </c>
    </row>
    <row r="16" spans="1:7" x14ac:dyDescent="0.25">
      <c r="A16" s="22">
        <v>10</v>
      </c>
      <c r="B16" s="23" t="s">
        <v>19</v>
      </c>
      <c r="C16" s="24" t="s">
        <v>43</v>
      </c>
      <c r="D16" s="25">
        <v>35.1</v>
      </c>
      <c r="E16" s="26">
        <v>10.8</v>
      </c>
      <c r="F16" s="28">
        <f t="shared" si="0"/>
        <v>35.1</v>
      </c>
      <c r="G16" s="62">
        <v>-24.3</v>
      </c>
    </row>
    <row r="17" spans="1:7" x14ac:dyDescent="0.25">
      <c r="A17" s="30">
        <v>11</v>
      </c>
      <c r="B17" s="31" t="s">
        <v>20</v>
      </c>
      <c r="C17" s="32" t="s">
        <v>43</v>
      </c>
      <c r="D17" s="33">
        <v>14.9</v>
      </c>
      <c r="E17" s="34">
        <v>7</v>
      </c>
      <c r="F17" s="36">
        <f t="shared" si="0"/>
        <v>14.9</v>
      </c>
      <c r="G17" s="63">
        <v>-7.9</v>
      </c>
    </row>
    <row r="18" spans="1:7" x14ac:dyDescent="0.25">
      <c r="A18" s="22">
        <v>12</v>
      </c>
      <c r="B18" s="23" t="s">
        <v>21</v>
      </c>
      <c r="C18" s="24" t="s">
        <v>43</v>
      </c>
      <c r="D18" s="25">
        <v>7.8</v>
      </c>
      <c r="E18" s="26">
        <v>3.3</v>
      </c>
      <c r="F18" s="28">
        <f t="shared" si="0"/>
        <v>7.8</v>
      </c>
      <c r="G18" s="62">
        <v>-4.5</v>
      </c>
    </row>
    <row r="19" spans="1:7" x14ac:dyDescent="0.25">
      <c r="A19" s="30">
        <v>13</v>
      </c>
      <c r="B19" s="31" t="s">
        <v>22</v>
      </c>
      <c r="C19" s="32" t="s">
        <v>43</v>
      </c>
      <c r="D19" s="33">
        <v>10.5</v>
      </c>
      <c r="E19" s="34">
        <v>1.9</v>
      </c>
      <c r="F19" s="36">
        <f t="shared" si="0"/>
        <v>10.5</v>
      </c>
      <c r="G19" s="63">
        <v>-8.6999999999999993</v>
      </c>
    </row>
    <row r="20" spans="1:7" x14ac:dyDescent="0.25">
      <c r="A20" s="22">
        <v>14</v>
      </c>
      <c r="B20" s="23" t="s">
        <v>23</v>
      </c>
      <c r="C20" s="24" t="s">
        <v>43</v>
      </c>
      <c r="D20" s="25">
        <v>13.5</v>
      </c>
      <c r="E20" s="26">
        <v>5</v>
      </c>
      <c r="F20" s="28">
        <f t="shared" si="0"/>
        <v>13.5</v>
      </c>
      <c r="G20" s="62">
        <v>-8.5</v>
      </c>
    </row>
    <row r="21" spans="1:7" x14ac:dyDescent="0.25">
      <c r="A21" s="30">
        <v>15</v>
      </c>
      <c r="B21" s="31" t="s">
        <v>24</v>
      </c>
      <c r="C21" s="32" t="s">
        <v>43</v>
      </c>
      <c r="D21" s="33">
        <v>56.7</v>
      </c>
      <c r="E21" s="34">
        <v>25.5</v>
      </c>
      <c r="F21" s="36">
        <f t="shared" si="0"/>
        <v>56.7</v>
      </c>
      <c r="G21" s="63">
        <v>-31.2</v>
      </c>
    </row>
    <row r="22" spans="1:7" x14ac:dyDescent="0.25">
      <c r="A22" s="22">
        <v>16</v>
      </c>
      <c r="B22" s="23" t="s">
        <v>25</v>
      </c>
      <c r="C22" s="24" t="s">
        <v>43</v>
      </c>
      <c r="D22" s="25">
        <v>1.4</v>
      </c>
      <c r="E22" s="26">
        <v>0.4</v>
      </c>
      <c r="F22" s="28">
        <f t="shared" si="0"/>
        <v>1.4</v>
      </c>
      <c r="G22" s="62">
        <v>-1</v>
      </c>
    </row>
    <row r="23" spans="1:7" x14ac:dyDescent="0.25">
      <c r="A23" s="30">
        <v>17</v>
      </c>
      <c r="B23" s="31" t="s">
        <v>26</v>
      </c>
      <c r="C23" s="32" t="s">
        <v>43</v>
      </c>
      <c r="D23" s="33">
        <v>22.8</v>
      </c>
      <c r="E23" s="34">
        <v>9</v>
      </c>
      <c r="F23" s="36">
        <f t="shared" si="0"/>
        <v>22.8</v>
      </c>
      <c r="G23" s="63">
        <v>-13.8</v>
      </c>
    </row>
    <row r="24" spans="1:7" x14ac:dyDescent="0.25">
      <c r="A24" s="22">
        <v>18</v>
      </c>
      <c r="B24" s="23" t="s">
        <v>27</v>
      </c>
      <c r="C24" s="24" t="s">
        <v>43</v>
      </c>
      <c r="D24" s="25">
        <v>3.8</v>
      </c>
      <c r="E24" s="26">
        <v>4</v>
      </c>
      <c r="F24" s="28">
        <f t="shared" si="0"/>
        <v>3.8</v>
      </c>
      <c r="G24" s="62">
        <v>0.2</v>
      </c>
    </row>
    <row r="25" spans="1:7" x14ac:dyDescent="0.25">
      <c r="A25" s="30">
        <v>19</v>
      </c>
      <c r="B25" s="31" t="s">
        <v>28</v>
      </c>
      <c r="C25" s="32" t="s">
        <v>43</v>
      </c>
      <c r="D25" s="33">
        <v>45.6</v>
      </c>
      <c r="E25" s="34">
        <v>23.3</v>
      </c>
      <c r="F25" s="36">
        <f t="shared" si="0"/>
        <v>45.6</v>
      </c>
      <c r="G25" s="63">
        <v>-22.3</v>
      </c>
    </row>
    <row r="26" spans="1:7" x14ac:dyDescent="0.25">
      <c r="A26" s="22">
        <v>20</v>
      </c>
      <c r="B26" s="23" t="s">
        <v>29</v>
      </c>
      <c r="C26" s="24" t="s">
        <v>43</v>
      </c>
      <c r="D26" s="25">
        <v>5.3</v>
      </c>
      <c r="E26" s="26">
        <v>5</v>
      </c>
      <c r="F26" s="28">
        <f t="shared" si="0"/>
        <v>5.3</v>
      </c>
      <c r="G26" s="62">
        <v>-0.3</v>
      </c>
    </row>
    <row r="27" spans="1:7" x14ac:dyDescent="0.25">
      <c r="A27" s="30">
        <v>21</v>
      </c>
      <c r="B27" s="31" t="s">
        <v>30</v>
      </c>
      <c r="C27" s="32" t="s">
        <v>43</v>
      </c>
      <c r="D27" s="33">
        <v>36.700000000000003</v>
      </c>
      <c r="E27" s="34">
        <v>40.5</v>
      </c>
      <c r="F27" s="36">
        <f t="shared" si="0"/>
        <v>36.700000000000003</v>
      </c>
      <c r="G27" s="63">
        <v>3.8</v>
      </c>
    </row>
    <row r="28" spans="1:7" ht="15.75" thickBot="1" x14ac:dyDescent="0.3">
      <c r="A28" s="40">
        <v>22</v>
      </c>
      <c r="B28" s="41" t="s">
        <v>31</v>
      </c>
      <c r="C28" s="42" t="s">
        <v>43</v>
      </c>
      <c r="D28" s="43">
        <v>17.100000000000001</v>
      </c>
      <c r="E28" s="44">
        <v>14.3</v>
      </c>
      <c r="F28" s="46">
        <f t="shared" si="0"/>
        <v>17.100000000000001</v>
      </c>
      <c r="G28" s="64">
        <v>-2.8</v>
      </c>
    </row>
    <row r="29" spans="1:7" x14ac:dyDescent="0.25">
      <c r="B29" s="48"/>
    </row>
    <row r="30" spans="1:7" x14ac:dyDescent="0.25">
      <c r="A30" s="65" t="s">
        <v>37</v>
      </c>
      <c r="B30" s="48"/>
    </row>
    <row r="31" spans="1:7" x14ac:dyDescent="0.25">
      <c r="A31" s="65" t="s">
        <v>38</v>
      </c>
      <c r="B31" s="48"/>
    </row>
    <row r="32" spans="1:7" x14ac:dyDescent="0.25">
      <c r="A32" s="65" t="s">
        <v>39</v>
      </c>
      <c r="B32" s="48"/>
    </row>
    <row r="33" spans="1:2" x14ac:dyDescent="0.25">
      <c r="A33" s="66" t="s">
        <v>40</v>
      </c>
    </row>
    <row r="35" spans="1:2" x14ac:dyDescent="0.25">
      <c r="A35" t="s">
        <v>41</v>
      </c>
      <c r="B35" s="48"/>
    </row>
    <row r="36" spans="1:2" x14ac:dyDescent="0.25">
      <c r="A36" s="67" t="s">
        <v>42</v>
      </c>
    </row>
    <row r="37" spans="1:2" x14ac:dyDescent="0.25">
      <c r="B37" s="48"/>
    </row>
    <row r="38" spans="1:2" x14ac:dyDescent="0.25">
      <c r="A38" t="s">
        <v>34</v>
      </c>
      <c r="B38" s="48"/>
    </row>
    <row r="39" spans="1:2" ht="4.9000000000000004" customHeight="1" x14ac:dyDescent="0.25">
      <c r="B39" s="48"/>
    </row>
    <row r="40" spans="1:2" x14ac:dyDescent="0.25">
      <c r="A40" t="s">
        <v>35</v>
      </c>
    </row>
    <row r="42" spans="1:2" x14ac:dyDescent="0.25">
      <c r="A42" s="49"/>
    </row>
    <row r="43" spans="1:2" x14ac:dyDescent="0.25">
      <c r="A43" s="50"/>
    </row>
    <row r="44" spans="1:2" x14ac:dyDescent="0.25">
      <c r="A44" s="50"/>
      <c r="B44" s="48"/>
    </row>
    <row r="45" spans="1:2" x14ac:dyDescent="0.25">
      <c r="B45" s="48"/>
    </row>
    <row r="48" spans="1:2" x14ac:dyDescent="0.25">
      <c r="B48" s="48"/>
    </row>
    <row r="51" spans="2:2" x14ac:dyDescent="0.25">
      <c r="B51" s="48"/>
    </row>
    <row r="52" spans="2:2" x14ac:dyDescent="0.25">
      <c r="B52" s="48"/>
    </row>
    <row r="53" spans="2:2" x14ac:dyDescent="0.25">
      <c r="B53" s="48"/>
    </row>
    <row r="58" spans="2:2" x14ac:dyDescent="0.25">
      <c r="B58" s="48"/>
    </row>
  </sheetData>
  <mergeCells count="4">
    <mergeCell ref="A2:F2"/>
    <mergeCell ref="B3:F3"/>
    <mergeCell ref="C5:E5"/>
    <mergeCell ref="F5:G5"/>
  </mergeCells>
  <hyperlinks>
    <hyperlink ref="A36" r:id="rId1" display="product report, for example. To be consistent, the figures in this table also are annualized. For more information, see the FAQ &quot;Why does BEA publish estimates at annual" xr:uid="{6C3DE8C5-9AA2-4B42-9776-1821FF9DEF5B}"/>
    <hyperlink ref="A33" r:id="rId2" xr:uid="{8FB7D8BF-C1E2-4B7D-A045-E01E75574A27}"/>
  </hyperlinks>
  <pageMargins left="0.7" right="0.7" top="0.75" bottom="0.75" header="0.3" footer="0.3"/>
  <pageSetup orientation="portrait" horizontalDpi="1200" verticalDpi="1200" r:id="rId3"/>
  <customProperties>
    <customPr name="SourceTableID" r:id="rId4"/>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2021Q4</vt: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2022-03-29T13:46:55Z</dcterms:created>
  <dcterms:modified xsi:type="dcterms:W3CDTF">2022-03-29T14:36:51Z</dcterms:modified>
</cp:coreProperties>
</file>