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1080" windowWidth="7500" windowHeight="4590" activeTab="0"/>
  </bookViews>
  <sheets>
    <sheet name="PI,PT,DPI" sheetId="1" r:id="rId1"/>
    <sheet name=" PI,DPI,PT Per Capita" sheetId="2" r:id="rId2"/>
    <sheet name="Population" sheetId="3" r:id="rId3"/>
    <sheet name="Federal Taxes" sheetId="4" r:id="rId4"/>
    <sheet name="SL Taxes" sheetId="5" r:id="rId5"/>
    <sheet name="Top 25-2006" sheetId="6" r:id="rId6"/>
    <sheet name="Bottom 25-2006" sheetId="7" r:id="rId7"/>
  </sheets>
  <definedNames/>
  <calcPr fullCalcOnLoad="1"/>
</workbook>
</file>

<file path=xl/sharedStrings.xml><?xml version="1.0" encoding="utf-8"?>
<sst xmlns="http://schemas.openxmlformats.org/spreadsheetml/2006/main" count="1973" uniqueCount="435">
  <si>
    <t>FIPS</t>
  </si>
  <si>
    <t>AreaName</t>
  </si>
  <si>
    <t>United States</t>
  </si>
  <si>
    <t>Abilene, TX (MSA)</t>
  </si>
  <si>
    <t>Akron, OH (MSA)</t>
  </si>
  <si>
    <t>Albany, GA (MSA)</t>
  </si>
  <si>
    <t>Albany-Schenectady-Troy, NY (MSA)</t>
  </si>
  <si>
    <t>Albuquerque, NM (MSA)</t>
  </si>
  <si>
    <t>Alexandria, LA (MSA)</t>
  </si>
  <si>
    <t>Allentown-Bethlehem-Easton, PA-NJ (MSA)</t>
  </si>
  <si>
    <t>Altoona, PA (MSA)</t>
  </si>
  <si>
    <t>Amarillo, TX (MSA)</t>
  </si>
  <si>
    <t>Ames, IA (MSA)</t>
  </si>
  <si>
    <t>Anchorage, AK (MSA)</t>
  </si>
  <si>
    <t>Anderson, IN (MSA)</t>
  </si>
  <si>
    <t>Anderson, SC (MSA)</t>
  </si>
  <si>
    <t>Ann Arbor, MI (MSA)</t>
  </si>
  <si>
    <t>Anniston-Oxford, AL (MSA)</t>
  </si>
  <si>
    <t>Appleton, WI (MSA)</t>
  </si>
  <si>
    <t>Asheville, NC (MSA)</t>
  </si>
  <si>
    <t>Athens-Clarke County, GA (MSA)</t>
  </si>
  <si>
    <t>Atlanta-Sandy Springs-Marietta, GA (MSA)</t>
  </si>
  <si>
    <t>Atlantic City-Hammonton, NJ (MSA)</t>
  </si>
  <si>
    <t>Auburn-Opelika, AL (MSA)</t>
  </si>
  <si>
    <t>Augusta-Richmond County, GA-SC (MSA)</t>
  </si>
  <si>
    <t>Austin-Round Rock, TX (MSA)</t>
  </si>
  <si>
    <t>Bakersfield, CA (MSA)</t>
  </si>
  <si>
    <t>Baltimore-Towson, MD (MSA)</t>
  </si>
  <si>
    <t>Bangor, ME (MSA)</t>
  </si>
  <si>
    <t>Barnstable Town, MA (MSA)</t>
  </si>
  <si>
    <t>Baton Rouge, LA (MSA)</t>
  </si>
  <si>
    <t>Battle Creek, MI (MSA)</t>
  </si>
  <si>
    <t>Bay City, MI (MSA)</t>
  </si>
  <si>
    <t>Beaumont-Port Arthur, TX (MSA)</t>
  </si>
  <si>
    <t>Bellingham, WA (MSA)</t>
  </si>
  <si>
    <t>Bend, OR (MSA)</t>
  </si>
  <si>
    <t>Billings, MT (MSA)</t>
  </si>
  <si>
    <t>Binghamton, NY (MSA)</t>
  </si>
  <si>
    <t>Birmingham-Hoover, AL (MSA)</t>
  </si>
  <si>
    <t>Bismarck, ND (MSA)</t>
  </si>
  <si>
    <t>Blacksburg-Christiansburg-Radford, VA (MSA)</t>
  </si>
  <si>
    <t>Bloomington, IN (MSA)</t>
  </si>
  <si>
    <t>Bloomington-Normal, IL (MSA)</t>
  </si>
  <si>
    <t>Boise City-Nampa, ID (MSA)</t>
  </si>
  <si>
    <t>Boston-Cambridge-Quincy, MA-NH (MSA)</t>
  </si>
  <si>
    <t>Boulder, CO (MSA)</t>
  </si>
  <si>
    <t>Bowling Green, KY (MSA)</t>
  </si>
  <si>
    <t>Bradenton-Sarasota-Venice, FL (MSA)</t>
  </si>
  <si>
    <t>Bremerton-Silverdale, WA (MSA)</t>
  </si>
  <si>
    <t>Bridgeport-Stamford-Norwalk, CT (MSA)</t>
  </si>
  <si>
    <t>Brownsville-Harlingen, TX (MSA)</t>
  </si>
  <si>
    <t>Brunswick, GA (MSA)</t>
  </si>
  <si>
    <t>Buffalo-Niagara Falls, NY (MSA)</t>
  </si>
  <si>
    <t>Burlington, NC (MSA)</t>
  </si>
  <si>
    <t>Burlington-South Burlington, VT (MSA)</t>
  </si>
  <si>
    <t>Canton-Massillon, OH (MSA)</t>
  </si>
  <si>
    <t>Cape Coral-Fort Myers, FL (MSA)</t>
  </si>
  <si>
    <t>Cape Girardeau-Jackson, MO-IL (MSA)</t>
  </si>
  <si>
    <t>Carson City, NV (MSA)</t>
  </si>
  <si>
    <t>Casper, WY (MSA)</t>
  </si>
  <si>
    <t>Cedar Rapids, IA (MSA)</t>
  </si>
  <si>
    <t>Champaign-Urbana, IL (MSA)</t>
  </si>
  <si>
    <t>Charleston, WV (MSA)</t>
  </si>
  <si>
    <t>Charleston-North Charleston-Summerville, SC (MSA)</t>
  </si>
  <si>
    <t>Charlotte-Gastonia-Concord, NC-SC (MSA)</t>
  </si>
  <si>
    <t>Charlottesville, VA (MSA)</t>
  </si>
  <si>
    <t>Chattanooga, TN-GA (MSA)</t>
  </si>
  <si>
    <t>Cheyenne, WY (MSA)</t>
  </si>
  <si>
    <t>Chicago-Naperville-Joliet, IL-IN-WI (MSA)</t>
  </si>
  <si>
    <t>Chico, CA (MSA)</t>
  </si>
  <si>
    <t>Cincinnati-Middletown, OH-KY-IN (MSA)</t>
  </si>
  <si>
    <t>Clarksville, TN-KY (MSA)</t>
  </si>
  <si>
    <t>Cleveland, TN (MSA)</t>
  </si>
  <si>
    <t>Cleveland-Elyria-Mentor, OH (MSA)</t>
  </si>
  <si>
    <t>Coeur d'Alene, ID (MSA)</t>
  </si>
  <si>
    <t>College Station-Bryan, TX (MSA)</t>
  </si>
  <si>
    <t>Colorado Springs, CO (MSA)</t>
  </si>
  <si>
    <t>Columbia, MO (MSA)</t>
  </si>
  <si>
    <t>Columbia, SC (MSA)</t>
  </si>
  <si>
    <t>Columbus, GA-AL (MSA)</t>
  </si>
  <si>
    <t>Columbus, IN (MSA)</t>
  </si>
  <si>
    <t>Columbus, OH (MSA)</t>
  </si>
  <si>
    <t>Corpus Christi, TX (MSA)</t>
  </si>
  <si>
    <t>Corvallis, OR (MSA)</t>
  </si>
  <si>
    <t>Cumberland, MD-WV (MSA)</t>
  </si>
  <si>
    <t>Dallas-Fort Worth-Arlington, TX (MSA)</t>
  </si>
  <si>
    <t>Dalton, GA (MSA)</t>
  </si>
  <si>
    <t>Danville, IL (MSA)</t>
  </si>
  <si>
    <t>Danville, VA (MSA)</t>
  </si>
  <si>
    <t>Davenport-Moline-Rock Island, IA-IL (MSA)</t>
  </si>
  <si>
    <t>Dayton, OH (MSA)</t>
  </si>
  <si>
    <t>Decatur, AL (MSA)</t>
  </si>
  <si>
    <t>Decatur, IL (MSA)</t>
  </si>
  <si>
    <t>Deltona-Daytona Beach-Ormond Beach, FL (MSA)</t>
  </si>
  <si>
    <t>Denver-Aurora-Broomfield, CO (MSA)</t>
  </si>
  <si>
    <t>Des Moines-West Des Moines, IA (MSA)</t>
  </si>
  <si>
    <t>Detroit-Warren-Livonia, MI (MSA)</t>
  </si>
  <si>
    <t>Dothan, AL (MSA)</t>
  </si>
  <si>
    <t>Dover, DE (MSA)</t>
  </si>
  <si>
    <t>Dubuque, IA (MSA)</t>
  </si>
  <si>
    <t>Duluth, MN-WI (MSA)</t>
  </si>
  <si>
    <t>Durham-Chapel Hill, NC (MSA)</t>
  </si>
  <si>
    <t>Eau Claire, WI (MSA)</t>
  </si>
  <si>
    <t>El Centro, CA (MSA)</t>
  </si>
  <si>
    <t>Elizabethtown, KY (MSA)</t>
  </si>
  <si>
    <t>Elkhart-Goshen, IN (MSA)</t>
  </si>
  <si>
    <t>Elmira, NY (MSA)</t>
  </si>
  <si>
    <t>El Paso, TX (MSA)</t>
  </si>
  <si>
    <t>Erie, PA (MSA)</t>
  </si>
  <si>
    <t>Eugene-Springfield, OR (MSA)</t>
  </si>
  <si>
    <t>Evansville, IN-KY (MSA)</t>
  </si>
  <si>
    <t>Fairbanks, AK (MSA)</t>
  </si>
  <si>
    <t>Fargo, ND-MN (MSA)</t>
  </si>
  <si>
    <t>Farmington, NM (MSA)</t>
  </si>
  <si>
    <t>Fayetteville, NC (MSA)</t>
  </si>
  <si>
    <t>Fayetteville-Springdale-Rogers, AR-MO (MSA)</t>
  </si>
  <si>
    <t>Flagstaff, AZ (MSA)</t>
  </si>
  <si>
    <t>Flint, MI (MSA)</t>
  </si>
  <si>
    <t>Florence, SC (MSA)</t>
  </si>
  <si>
    <t>Florence-Muscle Shoals, AL (MSA)</t>
  </si>
  <si>
    <t>Fond du Lac, WI (MSA)</t>
  </si>
  <si>
    <t>Fort Collins-Loveland, CO (MSA)</t>
  </si>
  <si>
    <t>Fort Smith, AR-OK (MSA)</t>
  </si>
  <si>
    <t>Fort Walton Beach-Crestview-Destin, FL (MSA)</t>
  </si>
  <si>
    <t>Fort Wayne, IN (MSA)</t>
  </si>
  <si>
    <t>Fresno, CA (MSA)</t>
  </si>
  <si>
    <t>Gadsden, AL (MSA)</t>
  </si>
  <si>
    <t>Gainesville, FL (MSA)</t>
  </si>
  <si>
    <t>Gainesville, GA (MSA)</t>
  </si>
  <si>
    <t>Glens Falls, NY (MSA)</t>
  </si>
  <si>
    <t>Goldsboro, NC (MSA)</t>
  </si>
  <si>
    <t>Grand Forks, ND-MN (MSA)</t>
  </si>
  <si>
    <t>Grand Junction, CO (MSA)</t>
  </si>
  <si>
    <t>Grand Rapids-Wyoming, MI (MSA)</t>
  </si>
  <si>
    <t>Great Falls, MT (MSA)</t>
  </si>
  <si>
    <t>Greeley, CO (MSA)</t>
  </si>
  <si>
    <t>Green Bay, WI (MSA)</t>
  </si>
  <si>
    <t>Greensboro-High Point, NC (MSA)</t>
  </si>
  <si>
    <t>Greenville, NC (MSA)</t>
  </si>
  <si>
    <t>Greenville-Mauldin-Easley, SC (MSA)</t>
  </si>
  <si>
    <t>Gulfport-Biloxi, MS (MSA)</t>
  </si>
  <si>
    <t>Hagerstown-Martinsburg, MD-WV (MSA)</t>
  </si>
  <si>
    <t>Hanford-Corcoran, CA (MSA)</t>
  </si>
  <si>
    <t>Harrisburg-Carlisle, PA (MSA)</t>
  </si>
  <si>
    <t>Harrisonburg, VA (MSA)</t>
  </si>
  <si>
    <t>Hartford-West Hartford-East Hartford, CT (MSA)</t>
  </si>
  <si>
    <t>Hattiesburg, MS (MSA)</t>
  </si>
  <si>
    <t>Hickory-Lenoir-Morganton, NC (MSA)</t>
  </si>
  <si>
    <t>Hinesville-Fort Stewart, GA (MSA)</t>
  </si>
  <si>
    <t>Holland-Grand Haven, MI (MSA)</t>
  </si>
  <si>
    <t>Honolulu, HI (MSA)</t>
  </si>
  <si>
    <t>Hot Springs, AR (MSA)</t>
  </si>
  <si>
    <t>Houma-Bayou Cane-Thibodaux, LA (MSA)</t>
  </si>
  <si>
    <t>Houston-Sugar Land-Baytown, TX (MSA)</t>
  </si>
  <si>
    <t>Huntington-Ashland, WV-KY-OH (MSA)</t>
  </si>
  <si>
    <t>Huntsville, AL (MSA)</t>
  </si>
  <si>
    <t>Idaho Falls, ID (MSA)</t>
  </si>
  <si>
    <t>Indianapolis-Carmel, IN (MSA)</t>
  </si>
  <si>
    <t>Iowa City, IA (MSA)</t>
  </si>
  <si>
    <t>Ithaca, NY (MSA)</t>
  </si>
  <si>
    <t>Jackson, MI (MSA)</t>
  </si>
  <si>
    <t>Jackson, MS (MSA)</t>
  </si>
  <si>
    <t>Jackson, TN (MSA)</t>
  </si>
  <si>
    <t>Jacksonville, FL (MSA)</t>
  </si>
  <si>
    <t>Jacksonville, NC (MSA)</t>
  </si>
  <si>
    <t>Janesville, WI (MSA)</t>
  </si>
  <si>
    <t>Jefferson City, MO (MSA)</t>
  </si>
  <si>
    <t>Johnson City, TN (MSA)</t>
  </si>
  <si>
    <t>Johnstown, PA (MSA)</t>
  </si>
  <si>
    <t>Jonesboro, AR (MSA)</t>
  </si>
  <si>
    <t>Joplin, MO (MSA)</t>
  </si>
  <si>
    <t>Kalamazoo-Portage, MI (MSA)</t>
  </si>
  <si>
    <t>Kankakee-Bradley, IL (MSA)</t>
  </si>
  <si>
    <t>Kansas City, MO-KS (MSA)</t>
  </si>
  <si>
    <t>Kennewick-Pasco-Richland, WA (MSA)</t>
  </si>
  <si>
    <t>Killeen-Temple-Fort Hood, TX (MSA)</t>
  </si>
  <si>
    <t>Kingsport-Bristol-Bristol, TN-VA (MSA)</t>
  </si>
  <si>
    <t>Kingston, NY (MSA)</t>
  </si>
  <si>
    <t>Knoxville, TN (MSA)</t>
  </si>
  <si>
    <t>Kokomo, IN (MSA)</t>
  </si>
  <si>
    <t>La Crosse, WI-MN (MSA)</t>
  </si>
  <si>
    <t>Lafayette, IN (MSA)</t>
  </si>
  <si>
    <t>Lafayette, LA (MSA)</t>
  </si>
  <si>
    <t>Lake Charles, LA (MSA)</t>
  </si>
  <si>
    <t>Lake Havasu City-Kingman, AZ (MSA)</t>
  </si>
  <si>
    <t>Lakeland-Winter Haven, FL (MSA)</t>
  </si>
  <si>
    <t>Lancaster, PA (MSA)</t>
  </si>
  <si>
    <t>Lansing-East Lansing, MI (MSA)</t>
  </si>
  <si>
    <t>Laredo, TX (MSA)</t>
  </si>
  <si>
    <t>Las Cruces, NM (MSA)</t>
  </si>
  <si>
    <t>Las Vegas-Paradise, NV (MSA)</t>
  </si>
  <si>
    <t>Lawrence, KS (MSA)</t>
  </si>
  <si>
    <t>Lawton, OK (MSA)</t>
  </si>
  <si>
    <t>Lebanon, PA (MSA)</t>
  </si>
  <si>
    <t>Lewiston, ID-WA (MSA)</t>
  </si>
  <si>
    <t>Lewiston-Auburn, ME (MSA)</t>
  </si>
  <si>
    <t>Lexington-Fayette, KY (MSA)</t>
  </si>
  <si>
    <t>Lima, OH (MSA)</t>
  </si>
  <si>
    <t>Lincoln, NE (MSA)</t>
  </si>
  <si>
    <t>Little Rock-North Little Rock-Conway, AR (MSA)</t>
  </si>
  <si>
    <t>Logan, UT-ID (MSA)</t>
  </si>
  <si>
    <t>Longview, TX (MSA)</t>
  </si>
  <si>
    <t>Longview, WA (MSA)</t>
  </si>
  <si>
    <t>Los Angeles-Long Beach-Santa Ana, CA (MSA)</t>
  </si>
  <si>
    <t>Louisville-Jefferson County, KY-IN (MSA)</t>
  </si>
  <si>
    <t>Lubbock, TX (MSA)</t>
  </si>
  <si>
    <t>Lynchburg, VA (MSA)</t>
  </si>
  <si>
    <t>Macon, GA (MSA)</t>
  </si>
  <si>
    <t>Madera-Chowchilla, CA (MSA)</t>
  </si>
  <si>
    <t>Madison, WI (MSA)</t>
  </si>
  <si>
    <t>Manchester-Nashua, NH (MSA)</t>
  </si>
  <si>
    <t>Manhattan, KS (MSA)</t>
  </si>
  <si>
    <t>Mankato-North Mankato, MN (MSA)</t>
  </si>
  <si>
    <t>Mansfield, OH (MSA)</t>
  </si>
  <si>
    <t>McAllen-Edinburg-Mission, TX (MSA)</t>
  </si>
  <si>
    <t>Medford, OR (MSA)</t>
  </si>
  <si>
    <t>Memphis, TN-MS-AR (MSA)</t>
  </si>
  <si>
    <t>Merced, CA (MSA)</t>
  </si>
  <si>
    <t>Miami-Fort Lauderdale-Pompano Beach, FL (MSA)</t>
  </si>
  <si>
    <t>Michigan City-La Porte, IN (MSA)</t>
  </si>
  <si>
    <t>Midland, TX (MSA)</t>
  </si>
  <si>
    <t>Milwaukee-Waukesha-West Allis, WI (MSA)</t>
  </si>
  <si>
    <t>Minneapolis-St. Paul-Bloomington, MN-WI (MSA)</t>
  </si>
  <si>
    <t>Missoula, MT (MSA)</t>
  </si>
  <si>
    <t>Mobile, AL (MSA)</t>
  </si>
  <si>
    <t>Modesto, CA (MSA)</t>
  </si>
  <si>
    <t>Monroe, LA (MSA)</t>
  </si>
  <si>
    <t>Monroe, MI (MSA)</t>
  </si>
  <si>
    <t>Montgomery, AL (MSA)</t>
  </si>
  <si>
    <t>Morgantown, WV (MSA)</t>
  </si>
  <si>
    <t>Morristown, TN (MSA)</t>
  </si>
  <si>
    <t>Mount Vernon-Anacortes, WA (MSA)</t>
  </si>
  <si>
    <t>Muncie, IN (MSA)</t>
  </si>
  <si>
    <t>Muskegon-Norton Shores, MI (MSA)</t>
  </si>
  <si>
    <t>Myrtle Beach-North Myrtle Beach-Conway, SC (MSA)</t>
  </si>
  <si>
    <t>Napa, CA (MSA)</t>
  </si>
  <si>
    <t>Naples-Marco Island, FL (MSA)</t>
  </si>
  <si>
    <t>Nashville-Davidson-Murfreesboro-Franklin, TN (MSA)</t>
  </si>
  <si>
    <t>New Haven-Milford, CT (MSA)</t>
  </si>
  <si>
    <t>New Orleans-Metairie-Kenner, LA (MSA)</t>
  </si>
  <si>
    <t>New York-Northern New Jersey-Long Island, NY-NJ-PA (MSA)</t>
  </si>
  <si>
    <t>Niles-Benton Harbor, MI (MSA)</t>
  </si>
  <si>
    <t>Norwich-New London, CT (MSA)</t>
  </si>
  <si>
    <t>Ocala, FL (MSA)</t>
  </si>
  <si>
    <t>Ocean City, NJ (MSA)</t>
  </si>
  <si>
    <t>Odessa, TX (MSA)</t>
  </si>
  <si>
    <t>Ogden-Clearfield, UT (MSA)</t>
  </si>
  <si>
    <t>Oklahoma City, OK (MSA)</t>
  </si>
  <si>
    <t>Olympia, WA (MSA)</t>
  </si>
  <si>
    <t>Omaha-Council Bluffs, NE-IA (MSA)</t>
  </si>
  <si>
    <t>Orlando-Kissimmee, FL (MSA)</t>
  </si>
  <si>
    <t>Oshkosh-Neenah, WI (MSA)</t>
  </si>
  <si>
    <t>Owensboro, KY (MSA)</t>
  </si>
  <si>
    <t>Oxnard-Thousand Oaks-Ventura, CA (MSA)</t>
  </si>
  <si>
    <t>Palm Bay-Melbourne-Titusville, FL (MSA)</t>
  </si>
  <si>
    <t>Palm Coast, FL (MSA)</t>
  </si>
  <si>
    <t>Panama City-Lynn Haven-Panama City Beach, FL (MSA)</t>
  </si>
  <si>
    <t>Parkersburg-Marietta-Vienna, WV-OH (MSA)</t>
  </si>
  <si>
    <t>Pascagoula, MS (MSA)</t>
  </si>
  <si>
    <t>Pensacola-Ferry Pass-Brent, FL (MSA)</t>
  </si>
  <si>
    <t>Peoria, IL (MSA)</t>
  </si>
  <si>
    <t>Philadelphia-Camden-Wilmington, PA-NJ-DE-MD (MSA)</t>
  </si>
  <si>
    <t>Phoenix-Mesa-Scottsdale, AZ (MSA)</t>
  </si>
  <si>
    <t>Pine Bluff, AR (MSA)</t>
  </si>
  <si>
    <t>Pittsburgh, PA (MSA)</t>
  </si>
  <si>
    <t>Pittsfield, MA (MSA)</t>
  </si>
  <si>
    <t>Pocatello, ID (MSA)</t>
  </si>
  <si>
    <t>Portland-South Portland-Biddeford, ME (MSA)</t>
  </si>
  <si>
    <t>Portland-Vancouver-Beaverton, OR-WA (MSA)</t>
  </si>
  <si>
    <t>Port St. Lucie, FL (MSA)</t>
  </si>
  <si>
    <t>Poughkeepsie-Newburgh-Middletown, NY (MSA)</t>
  </si>
  <si>
    <t>Prescott, AZ (MSA)</t>
  </si>
  <si>
    <t>Providence-New Bedford-Fall River, RI-MA (MSA)</t>
  </si>
  <si>
    <t>Provo-Orem, UT (MSA)</t>
  </si>
  <si>
    <t>Pueblo, CO (MSA)</t>
  </si>
  <si>
    <t>Punta Gorda, FL (MSA)</t>
  </si>
  <si>
    <t>Racine, WI (MSA)</t>
  </si>
  <si>
    <t>Raleigh-Cary, NC (MSA)</t>
  </si>
  <si>
    <t>Rapid City, SD (MSA)</t>
  </si>
  <si>
    <t>Reading, PA (MSA)</t>
  </si>
  <si>
    <t>Redding, CA (MSA)</t>
  </si>
  <si>
    <t>Reno-Sparks, NV (MSA)</t>
  </si>
  <si>
    <t>Richmond, VA (MSA)</t>
  </si>
  <si>
    <t>Riverside-San Bernardino-Ontario, CA (MSA)</t>
  </si>
  <si>
    <t>Roanoke, VA (MSA)</t>
  </si>
  <si>
    <t>Rochester, MN (MSA)</t>
  </si>
  <si>
    <t>Rochester, NY (MSA)</t>
  </si>
  <si>
    <t>Rockford, IL (MSA)</t>
  </si>
  <si>
    <t>Rocky Mount, NC (MSA)</t>
  </si>
  <si>
    <t>Rome, GA (MSA)</t>
  </si>
  <si>
    <t>Sacramento-Arden-Arcade-Roseville, CA (MSA)</t>
  </si>
  <si>
    <t>Saginaw-Saginaw Township North, MI (MSA)</t>
  </si>
  <si>
    <t>St. Cloud, MN (MSA)</t>
  </si>
  <si>
    <t>St. George, UT (MSA)</t>
  </si>
  <si>
    <t>St. Joseph, MO-KS (MSA)</t>
  </si>
  <si>
    <t>St. Louis, MO-IL (MSA)</t>
  </si>
  <si>
    <t>Salem, OR (MSA)</t>
  </si>
  <si>
    <t>Salinas, CA (MSA)</t>
  </si>
  <si>
    <t>Salisbury, MD (MSA)</t>
  </si>
  <si>
    <t>Salt Lake City, UT (MSA)</t>
  </si>
  <si>
    <t>San Angelo, TX (MSA)</t>
  </si>
  <si>
    <t>San Antonio, TX (MSA)</t>
  </si>
  <si>
    <t>San Diego-Carlsbad-San Marcos, CA (MSA)</t>
  </si>
  <si>
    <t>Sandusky, OH (MSA)</t>
  </si>
  <si>
    <t>San Francisco-Oakland-Fremont, CA (MSA)</t>
  </si>
  <si>
    <t>San Jose-Sunnyvale-Santa Clara, CA (MSA)</t>
  </si>
  <si>
    <t>San Luis Obispo-Paso Robles, CA (MSA)</t>
  </si>
  <si>
    <t>Santa Barbara-Santa Maria-Goleta, CA (MSA)</t>
  </si>
  <si>
    <t>Santa Cruz-Watsonville, CA (MSA)</t>
  </si>
  <si>
    <t>Santa Fe, NM (MSA)</t>
  </si>
  <si>
    <t>Santa Rosa-Petaluma, CA (MSA)</t>
  </si>
  <si>
    <t>Savannah, GA (MSA)</t>
  </si>
  <si>
    <t>Scranton-Wilkes-Barre, PA (MSA)</t>
  </si>
  <si>
    <t>Seattle-Tacoma-Bellevue, WA (MSA)</t>
  </si>
  <si>
    <t>Sebastian-Vero Beach, FL (MSA)</t>
  </si>
  <si>
    <t>Sheboygan, WI (MSA)</t>
  </si>
  <si>
    <t>Sherman-Denison, TX (MSA)</t>
  </si>
  <si>
    <t>Shreveport-Bossier City, LA (MSA)</t>
  </si>
  <si>
    <t>Sioux City, IA-NE-SD (MSA)</t>
  </si>
  <si>
    <t>Sioux Falls, SD (MSA)</t>
  </si>
  <si>
    <t>South Bend-Mishawaka, IN-MI (MSA)</t>
  </si>
  <si>
    <t>Spartanburg, SC (MSA)</t>
  </si>
  <si>
    <t>Spokane, WA (MSA)</t>
  </si>
  <si>
    <t>Springfield, IL (MSA)</t>
  </si>
  <si>
    <t>Springfield, MA (MSA)</t>
  </si>
  <si>
    <t>Springfield, MO (MSA)</t>
  </si>
  <si>
    <t>Springfield, OH (MSA)</t>
  </si>
  <si>
    <t>State College, PA (MSA)</t>
  </si>
  <si>
    <t>Stockton, CA (MSA)</t>
  </si>
  <si>
    <t>Sumter, SC (MSA)</t>
  </si>
  <si>
    <t>Syracuse, NY (MSA)</t>
  </si>
  <si>
    <t>Tallahassee, FL (MSA)</t>
  </si>
  <si>
    <t>Tampa-St. Petersburg-Clearwater, FL (MSA)</t>
  </si>
  <si>
    <t>Terre Haute, IN (MSA)</t>
  </si>
  <si>
    <t>Texarkana, TX-Texarkana, AR (MSA)</t>
  </si>
  <si>
    <t>Toledo, OH (MSA)</t>
  </si>
  <si>
    <t>Topeka, KS (MSA)</t>
  </si>
  <si>
    <t>Trenton-Ewing, NJ (MSA)</t>
  </si>
  <si>
    <t>Tucson, AZ (MSA)</t>
  </si>
  <si>
    <t>Tulsa, OK (MSA)</t>
  </si>
  <si>
    <t>Tuscaloosa, AL (MSA)</t>
  </si>
  <si>
    <t>Tyler, TX (MSA)</t>
  </si>
  <si>
    <t>Utica-Rome, NY (MSA)</t>
  </si>
  <si>
    <t>Valdosta, GA (MSA)</t>
  </si>
  <si>
    <t>Vallejo-Fairfield, CA (MSA)</t>
  </si>
  <si>
    <t>Victoria, TX (MSA)</t>
  </si>
  <si>
    <t>Vineland-Millville-Bridgeton, NJ (MSA)</t>
  </si>
  <si>
    <t>Virginia Beach-Norfolk-Newport News, VA-NC (MSA)</t>
  </si>
  <si>
    <t>Visalia-Porterville, CA (MSA)</t>
  </si>
  <si>
    <t>Waco, TX (MSA)</t>
  </si>
  <si>
    <t>Warner Robins, GA (MSA)</t>
  </si>
  <si>
    <t>Washington-Arlington-Alexandria, DC-VA-MD-WV (MSA)</t>
  </si>
  <si>
    <t>Waterloo-Cedar Falls, IA (MSA)</t>
  </si>
  <si>
    <t>Wausau, WI (MSA)</t>
  </si>
  <si>
    <t>Weirton-Steubenville, WV-OH (MSA)</t>
  </si>
  <si>
    <t>Wenatchee-East Wenatchee, WA (MSA)</t>
  </si>
  <si>
    <t>Wheeling, WV-OH (MSA)</t>
  </si>
  <si>
    <t>Wichita, KS (MSA)</t>
  </si>
  <si>
    <t>Wichita Falls, TX (MSA)</t>
  </si>
  <si>
    <t>Williamsport, PA (MSA)</t>
  </si>
  <si>
    <t>Wilmington, NC (MSA)</t>
  </si>
  <si>
    <t>Winchester, VA-WV (MSA)</t>
  </si>
  <si>
    <t>Winston-Salem, NC (MSA)</t>
  </si>
  <si>
    <t>Worcester, MA (MSA)</t>
  </si>
  <si>
    <t>Yakima, WA (MSA)</t>
  </si>
  <si>
    <t>York-Hanover, PA (MSA)</t>
  </si>
  <si>
    <t>Youngstown-Warren-Boardman, OH-PA (MSA)</t>
  </si>
  <si>
    <t>Yuba City, CA (MSA)</t>
  </si>
  <si>
    <t>Yuma, AZ (MSA)</t>
  </si>
  <si>
    <t>Personal Income       2001</t>
  </si>
  <si>
    <t>Personal Income        2002</t>
  </si>
  <si>
    <t>Personal Income       2003</t>
  </si>
  <si>
    <t>Personal Income        2004</t>
  </si>
  <si>
    <t>Personal Income      2005</t>
  </si>
  <si>
    <t>Personal Income       2006</t>
  </si>
  <si>
    <t>Personal Income      2007</t>
  </si>
  <si>
    <t>Personal Taxes       2001</t>
  </si>
  <si>
    <t>Personal Taxes        2002</t>
  </si>
  <si>
    <t>Personal Taxes       2003</t>
  </si>
  <si>
    <t>Personal Taxes        2004</t>
  </si>
  <si>
    <t>Personal Taxes      2005</t>
  </si>
  <si>
    <t>Personal Taxes       2006</t>
  </si>
  <si>
    <t>Personal Taxes      2007</t>
  </si>
  <si>
    <t>Disposable Personal Income       2001</t>
  </si>
  <si>
    <t>Disposable Personal Income        2002</t>
  </si>
  <si>
    <t>Disposable Personal Income       2003</t>
  </si>
  <si>
    <t>Disposable Personal Income        2004</t>
  </si>
  <si>
    <t>Disposable Personal Income      2005</t>
  </si>
  <si>
    <t>Disposable Personal Income       2006</t>
  </si>
  <si>
    <t>Disposable Personal Income      2007</t>
  </si>
  <si>
    <t>Population    2002</t>
  </si>
  <si>
    <t>Population    2001</t>
  </si>
  <si>
    <t>Population    2003</t>
  </si>
  <si>
    <t>Population    2004</t>
  </si>
  <si>
    <t>Population    2005</t>
  </si>
  <si>
    <t>Population    2006</t>
  </si>
  <si>
    <t>Population    2007</t>
  </si>
  <si>
    <t>Per Capita Income       2001</t>
  </si>
  <si>
    <t>Per Capita Income        2002</t>
  </si>
  <si>
    <t>Per Capita Income       2003</t>
  </si>
  <si>
    <t>Per Capita Income        2004</t>
  </si>
  <si>
    <t>Per Capita Income      2005</t>
  </si>
  <si>
    <t>Per Capita Income       2006</t>
  </si>
  <si>
    <t>Per Capita Income      2007</t>
  </si>
  <si>
    <t>Per Capita Taxes       2001</t>
  </si>
  <si>
    <t>Per Capita Taxes        2002</t>
  </si>
  <si>
    <t>Per Capita Taxes       2003</t>
  </si>
  <si>
    <t>Per Capita Taxes        2004</t>
  </si>
  <si>
    <t>Per Capita Taxes      2005</t>
  </si>
  <si>
    <t>Per Capita Taxes       2006</t>
  </si>
  <si>
    <t>Per Capita Taxes      2007</t>
  </si>
  <si>
    <t>Per Capita Disposable Personal Income       2001</t>
  </si>
  <si>
    <t>Per Capita Disposable Personal Income        2002</t>
  </si>
  <si>
    <t>Per Capita Disposable Personal Income       2003</t>
  </si>
  <si>
    <t>Per Capita Disposable Personal Income        2004</t>
  </si>
  <si>
    <t>Per Capita Disposable Personal Income      2005</t>
  </si>
  <si>
    <t>Per Capita Disposable Personal Income       2006</t>
  </si>
  <si>
    <t>Per Capita Disposable Personal Income      2007</t>
  </si>
  <si>
    <t>Metro</t>
  </si>
  <si>
    <t>NonMetro</t>
  </si>
  <si>
    <t>Rank by PI 2006</t>
  </si>
  <si>
    <t>Rankings of Top MSAs in 2006 Per Capita Income</t>
  </si>
  <si>
    <t>Metropolitan Statistical Area</t>
  </si>
  <si>
    <t>Rank    Per Capita Personal Income 2006</t>
  </si>
  <si>
    <t xml:space="preserve">   Per Capita Personal Income 2006</t>
  </si>
  <si>
    <t>Rank    Per Capita Personal Taxes 2006</t>
  </si>
  <si>
    <t>Per Capita Personal Taxes 2006</t>
  </si>
  <si>
    <t xml:space="preserve">   Per Capita Disposable   Personal Income 2006</t>
  </si>
  <si>
    <t>Rank             Per Capita Disposable Personal Income      2006</t>
  </si>
  <si>
    <t>Rank by PT 2006</t>
  </si>
  <si>
    <t>Rank by DPI 2006</t>
  </si>
  <si>
    <t>Rankings of Bottom MSAs in 2006 Per Capita Income</t>
  </si>
  <si>
    <t>Personal current taxes to state and local government</t>
  </si>
  <si>
    <t xml:space="preserve">Personal current taxes: Federal income taxes (net of refunds) </t>
  </si>
  <si>
    <t>Fips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</si>
</sst>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 wrapText="1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67F"/>
      <rgbColor rgb="00C69200"/>
      <rgbColor rgb="00AE482C"/>
      <rgbColor rgb="003D5834"/>
      <rgbColor rgb="00AFC8FF"/>
      <rgbColor rgb="00F5CA69"/>
      <rgbColor rgb="00D77C63"/>
      <rgbColor rgb="009FC195"/>
      <rgbColor rgb="0000267F"/>
      <rgbColor rgb="00C69200"/>
      <rgbColor rgb="00AE482C"/>
      <rgbColor rgb="003D5834"/>
      <rgbColor rgb="00AFC8FF"/>
      <rgbColor rgb="00F5CA69"/>
      <rgbColor rgb="00D77C63"/>
      <rgbColor rgb="009FC1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I37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140625" defaultRowHeight="12.75"/>
  <cols>
    <col min="2" max="2" width="38.28125" style="0" customWidth="1"/>
    <col min="3" max="6" width="12.7109375" style="0" bestFit="1" customWidth="1"/>
    <col min="7" max="9" width="13.8515625" style="0" bestFit="1" customWidth="1"/>
    <col min="10" max="11" width="12.7109375" style="0" bestFit="1" customWidth="1"/>
    <col min="12" max="12" width="11.140625" style="0" bestFit="1" customWidth="1"/>
    <col min="13" max="16" width="12.7109375" style="0" bestFit="1" customWidth="1"/>
    <col min="17" max="22" width="12.7109375" style="0" customWidth="1"/>
    <col min="23" max="23" width="13.8515625" style="0" customWidth="1"/>
    <col min="24" max="24" width="10.140625" style="0" bestFit="1" customWidth="1"/>
    <col min="25" max="25" width="17.140625" style="0" customWidth="1"/>
    <col min="26" max="26" width="15.8515625" style="0" bestFit="1" customWidth="1"/>
    <col min="35" max="35" width="11.140625" style="0" bestFit="1" customWidth="1"/>
  </cols>
  <sheetData>
    <row r="1" spans="1:25" ht="51">
      <c r="A1" s="29" t="s">
        <v>434</v>
      </c>
      <c r="B1" s="29" t="s">
        <v>1</v>
      </c>
      <c r="C1" s="30" t="s">
        <v>369</v>
      </c>
      <c r="D1" s="30" t="s">
        <v>370</v>
      </c>
      <c r="E1" s="30" t="s">
        <v>371</v>
      </c>
      <c r="F1" s="30" t="s">
        <v>372</v>
      </c>
      <c r="G1" s="30" t="s">
        <v>373</v>
      </c>
      <c r="H1" s="30" t="s">
        <v>374</v>
      </c>
      <c r="I1" s="30" t="s">
        <v>375</v>
      </c>
      <c r="J1" s="30" t="s">
        <v>376</v>
      </c>
      <c r="K1" s="30" t="s">
        <v>377</v>
      </c>
      <c r="L1" s="30" t="s">
        <v>378</v>
      </c>
      <c r="M1" s="30" t="s">
        <v>379</v>
      </c>
      <c r="N1" s="30" t="s">
        <v>380</v>
      </c>
      <c r="O1" s="30" t="s">
        <v>381</v>
      </c>
      <c r="P1" s="30" t="s">
        <v>382</v>
      </c>
      <c r="Q1" s="30" t="s">
        <v>383</v>
      </c>
      <c r="R1" s="30" t="s">
        <v>384</v>
      </c>
      <c r="S1" s="30" t="s">
        <v>385</v>
      </c>
      <c r="T1" s="30" t="s">
        <v>386</v>
      </c>
      <c r="U1" s="30" t="s">
        <v>387</v>
      </c>
      <c r="V1" s="30" t="s">
        <v>388</v>
      </c>
      <c r="W1" s="30" t="s">
        <v>389</v>
      </c>
      <c r="Y1" s="1"/>
    </row>
    <row r="2" spans="3:23" ht="12.75"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>
        <f>+V3-V5</f>
        <v>1213347317</v>
      </c>
      <c r="W2" s="1"/>
    </row>
    <row r="3" spans="1:26" ht="12.75">
      <c r="A3">
        <v>0</v>
      </c>
      <c r="B3" t="s">
        <v>2</v>
      </c>
      <c r="C3" s="2">
        <v>8716992000</v>
      </c>
      <c r="D3" s="2">
        <v>8872871000</v>
      </c>
      <c r="E3" s="2">
        <v>9150320000</v>
      </c>
      <c r="F3" s="2">
        <v>9711363000</v>
      </c>
      <c r="G3" s="2">
        <v>10252973000</v>
      </c>
      <c r="H3" s="2">
        <v>10978053000</v>
      </c>
      <c r="I3" s="2">
        <v>11634322000</v>
      </c>
      <c r="J3" s="3">
        <v>1236021000</v>
      </c>
      <c r="K3" s="3">
        <v>1050735000</v>
      </c>
      <c r="L3" s="3">
        <v>999987000</v>
      </c>
      <c r="M3" s="3">
        <v>1045199000</v>
      </c>
      <c r="N3" s="3">
        <v>1206536000</v>
      </c>
      <c r="O3" s="3">
        <v>1351856000</v>
      </c>
      <c r="P3" s="3">
        <v>1491362000</v>
      </c>
      <c r="Q3" s="3">
        <f>+C3-J3</f>
        <v>7480971000</v>
      </c>
      <c r="R3" s="3">
        <f aca="true" t="shared" si="0" ref="R3:W3">+D3-K3</f>
        <v>7822136000</v>
      </c>
      <c r="S3" s="3">
        <f t="shared" si="0"/>
        <v>8150333000</v>
      </c>
      <c r="T3" s="3">
        <f t="shared" si="0"/>
        <v>8666164000</v>
      </c>
      <c r="U3" s="3">
        <f t="shared" si="0"/>
        <v>9046437000</v>
      </c>
      <c r="V3" s="3">
        <f t="shared" si="0"/>
        <v>9626197000</v>
      </c>
      <c r="W3" s="3">
        <f t="shared" si="0"/>
        <v>10142960000</v>
      </c>
      <c r="X3" s="4"/>
      <c r="Z3" s="4"/>
    </row>
    <row r="4" spans="3:26" ht="12.75">
      <c r="C4" s="2">
        <f>+C3-C5</f>
        <v>1103847910</v>
      </c>
      <c r="D4" s="2">
        <f aca="true" t="shared" si="1" ref="D4:W4">+D3-D5</f>
        <v>1120649676</v>
      </c>
      <c r="E4" s="2">
        <f t="shared" si="1"/>
        <v>1165477620</v>
      </c>
      <c r="F4" s="2">
        <f t="shared" si="1"/>
        <v>1225130021</v>
      </c>
      <c r="G4" s="2">
        <f t="shared" si="1"/>
        <v>1274863653</v>
      </c>
      <c r="H4" s="2">
        <f t="shared" si="1"/>
        <v>1339037421</v>
      </c>
      <c r="I4" s="2">
        <f t="shared" si="1"/>
        <v>1420592625</v>
      </c>
      <c r="J4" s="2">
        <f t="shared" si="1"/>
        <v>116062982</v>
      </c>
      <c r="K4" s="2">
        <f t="shared" si="1"/>
        <v>100725824</v>
      </c>
      <c r="L4" s="2">
        <f t="shared" si="1"/>
        <v>95746997</v>
      </c>
      <c r="M4" s="2">
        <f t="shared" si="1"/>
        <v>98889509</v>
      </c>
      <c r="N4" s="2">
        <f t="shared" si="1"/>
        <v>113351851</v>
      </c>
      <c r="O4" s="2">
        <f t="shared" si="1"/>
        <v>125690104</v>
      </c>
      <c r="P4" s="2">
        <f t="shared" si="1"/>
        <v>137420101</v>
      </c>
      <c r="Q4" s="2">
        <f t="shared" si="1"/>
        <v>987784928</v>
      </c>
      <c r="R4" s="2">
        <f t="shared" si="1"/>
        <v>1019923852</v>
      </c>
      <c r="S4" s="2">
        <f t="shared" si="1"/>
        <v>1069730623</v>
      </c>
      <c r="T4" s="2">
        <f t="shared" si="1"/>
        <v>1126240512</v>
      </c>
      <c r="U4" s="2">
        <f t="shared" si="1"/>
        <v>1161511802</v>
      </c>
      <c r="V4" s="2">
        <f t="shared" si="1"/>
        <v>1213347317</v>
      </c>
      <c r="W4" s="2">
        <f t="shared" si="1"/>
        <v>1283172524</v>
      </c>
      <c r="X4" s="4"/>
      <c r="Z4" s="4"/>
    </row>
    <row r="5" spans="3:35" ht="12.75">
      <c r="C5" s="3">
        <f aca="true" t="shared" si="2" ref="C5:W5">SUM(C7:C372)</f>
        <v>7613144090</v>
      </c>
      <c r="D5" s="3">
        <f t="shared" si="2"/>
        <v>7752221324</v>
      </c>
      <c r="E5" s="3">
        <f t="shared" si="2"/>
        <v>7984842380</v>
      </c>
      <c r="F5" s="3">
        <f t="shared" si="2"/>
        <v>8486232979</v>
      </c>
      <c r="G5" s="3">
        <f t="shared" si="2"/>
        <v>8978109347</v>
      </c>
      <c r="H5" s="3">
        <f t="shared" si="2"/>
        <v>9639015579</v>
      </c>
      <c r="I5" s="3">
        <f t="shared" si="2"/>
        <v>10213729375</v>
      </c>
      <c r="J5" s="3">
        <f t="shared" si="2"/>
        <v>1119958018</v>
      </c>
      <c r="K5" s="3">
        <f t="shared" si="2"/>
        <v>950009176</v>
      </c>
      <c r="L5" s="3">
        <f t="shared" si="2"/>
        <v>904240003</v>
      </c>
      <c r="M5" s="3">
        <f t="shared" si="2"/>
        <v>946309491</v>
      </c>
      <c r="N5" s="3">
        <f t="shared" si="2"/>
        <v>1093184149</v>
      </c>
      <c r="O5" s="3">
        <f t="shared" si="2"/>
        <v>1226165896</v>
      </c>
      <c r="P5" s="3">
        <f t="shared" si="2"/>
        <v>1353941899</v>
      </c>
      <c r="Q5" s="3">
        <f t="shared" si="2"/>
        <v>6493186072</v>
      </c>
      <c r="R5" s="3">
        <f t="shared" si="2"/>
        <v>6802212148</v>
      </c>
      <c r="S5" s="3">
        <f t="shared" si="2"/>
        <v>7080602377</v>
      </c>
      <c r="T5" s="3">
        <f t="shared" si="2"/>
        <v>7539923488</v>
      </c>
      <c r="U5" s="3">
        <f t="shared" si="2"/>
        <v>7884925198</v>
      </c>
      <c r="V5" s="3">
        <f t="shared" si="2"/>
        <v>8412849683</v>
      </c>
      <c r="W5" s="3">
        <f t="shared" si="2"/>
        <v>8859787476</v>
      </c>
      <c r="X5" s="4"/>
      <c r="Z5" s="4"/>
      <c r="AI5" s="3">
        <f>+O3-O5</f>
        <v>125690104</v>
      </c>
    </row>
    <row r="6" spans="3:35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AI6" s="3"/>
    </row>
    <row r="7" spans="1:26" ht="12.75">
      <c r="A7">
        <v>10180</v>
      </c>
      <c r="B7" t="s">
        <v>3</v>
      </c>
      <c r="C7" s="2">
        <v>3673893</v>
      </c>
      <c r="D7" s="2">
        <v>3783321</v>
      </c>
      <c r="E7" s="2">
        <v>3951614</v>
      </c>
      <c r="F7" s="2">
        <v>4167163</v>
      </c>
      <c r="G7" s="2">
        <v>4399068</v>
      </c>
      <c r="H7" s="2">
        <v>4627945</v>
      </c>
      <c r="I7" s="2">
        <v>5005993</v>
      </c>
      <c r="J7" s="3">
        <v>307609</v>
      </c>
      <c r="K7" s="3">
        <v>261517</v>
      </c>
      <c r="L7" s="3">
        <v>243458</v>
      </c>
      <c r="M7" s="3">
        <v>245433</v>
      </c>
      <c r="N7" s="3">
        <v>296735</v>
      </c>
      <c r="O7" s="3">
        <v>349580</v>
      </c>
      <c r="P7" s="3">
        <v>393950</v>
      </c>
      <c r="Q7" s="3">
        <f aca="true" t="shared" si="3" ref="Q7:Q70">+C7-J7</f>
        <v>3366284</v>
      </c>
      <c r="R7" s="3">
        <f aca="true" t="shared" si="4" ref="R7:R70">+D7-K7</f>
        <v>3521804</v>
      </c>
      <c r="S7" s="3">
        <f aca="true" t="shared" si="5" ref="S7:S70">+E7-L7</f>
        <v>3708156</v>
      </c>
      <c r="T7" s="3">
        <f aca="true" t="shared" si="6" ref="T7:T70">+F7-M7</f>
        <v>3921730</v>
      </c>
      <c r="U7" s="3">
        <f aca="true" t="shared" si="7" ref="U7:U70">+G7-N7</f>
        <v>4102333</v>
      </c>
      <c r="V7" s="3">
        <f aca="true" t="shared" si="8" ref="V7:V70">+H7-O7</f>
        <v>4278365</v>
      </c>
      <c r="W7" s="3">
        <f aca="true" t="shared" si="9" ref="W7:W70">+I7-P7</f>
        <v>4612043</v>
      </c>
      <c r="Z7" s="4"/>
    </row>
    <row r="8" spans="1:26" ht="12.75">
      <c r="A8">
        <v>10420</v>
      </c>
      <c r="B8" t="s">
        <v>4</v>
      </c>
      <c r="C8" s="2">
        <v>20572237</v>
      </c>
      <c r="D8" s="2">
        <v>20993391</v>
      </c>
      <c r="E8" s="2">
        <v>21691329</v>
      </c>
      <c r="F8" s="2">
        <v>22472303</v>
      </c>
      <c r="G8" s="2">
        <v>23366550</v>
      </c>
      <c r="H8" s="2">
        <v>24461984</v>
      </c>
      <c r="I8" s="2">
        <v>25560780</v>
      </c>
      <c r="J8" s="3">
        <v>2916839</v>
      </c>
      <c r="K8" s="3">
        <v>2652143</v>
      </c>
      <c r="L8" s="3">
        <v>2547649</v>
      </c>
      <c r="M8" s="3">
        <v>2686344</v>
      </c>
      <c r="N8" s="3">
        <v>2833051</v>
      </c>
      <c r="O8" s="3">
        <v>3036483</v>
      </c>
      <c r="P8" s="3">
        <v>3245700</v>
      </c>
      <c r="Q8" s="3">
        <f t="shared" si="3"/>
        <v>17655398</v>
      </c>
      <c r="R8" s="3">
        <f t="shared" si="4"/>
        <v>18341248</v>
      </c>
      <c r="S8" s="3">
        <f t="shared" si="5"/>
        <v>19143680</v>
      </c>
      <c r="T8" s="3">
        <f t="shared" si="6"/>
        <v>19785959</v>
      </c>
      <c r="U8" s="3">
        <f t="shared" si="7"/>
        <v>20533499</v>
      </c>
      <c r="V8" s="3">
        <f t="shared" si="8"/>
        <v>21425501</v>
      </c>
      <c r="W8" s="3">
        <f t="shared" si="9"/>
        <v>22315080</v>
      </c>
      <c r="X8" s="3"/>
      <c r="Z8" s="4"/>
    </row>
    <row r="9" spans="1:26" ht="12.75">
      <c r="A9">
        <v>10500</v>
      </c>
      <c r="B9" t="s">
        <v>5</v>
      </c>
      <c r="C9" s="2">
        <v>3552046</v>
      </c>
      <c r="D9" s="2">
        <v>3657874</v>
      </c>
      <c r="E9" s="2">
        <v>3756027</v>
      </c>
      <c r="F9" s="2">
        <v>3845608</v>
      </c>
      <c r="G9" s="2">
        <v>3991284</v>
      </c>
      <c r="H9" s="2">
        <v>4085206</v>
      </c>
      <c r="I9" s="2">
        <v>4239723</v>
      </c>
      <c r="J9" s="3">
        <v>368285</v>
      </c>
      <c r="K9" s="3">
        <v>334589</v>
      </c>
      <c r="L9" s="3">
        <v>312647</v>
      </c>
      <c r="M9" s="3">
        <v>320136</v>
      </c>
      <c r="N9" s="3">
        <v>344139</v>
      </c>
      <c r="O9" s="3">
        <v>363789</v>
      </c>
      <c r="P9" s="3">
        <v>394837</v>
      </c>
      <c r="Q9" s="3">
        <f t="shared" si="3"/>
        <v>3183761</v>
      </c>
      <c r="R9" s="3">
        <f t="shared" si="4"/>
        <v>3323285</v>
      </c>
      <c r="S9" s="3">
        <f t="shared" si="5"/>
        <v>3443380</v>
      </c>
      <c r="T9" s="3">
        <f t="shared" si="6"/>
        <v>3525472</v>
      </c>
      <c r="U9" s="3">
        <f t="shared" si="7"/>
        <v>3647145</v>
      </c>
      <c r="V9" s="3">
        <f t="shared" si="8"/>
        <v>3721417</v>
      </c>
      <c r="W9" s="3">
        <f t="shared" si="9"/>
        <v>3844886</v>
      </c>
      <c r="X9" s="3"/>
      <c r="Z9" s="4"/>
    </row>
    <row r="10" spans="1:26" ht="12.75">
      <c r="A10">
        <v>10580</v>
      </c>
      <c r="B10" t="s">
        <v>6</v>
      </c>
      <c r="C10" s="2">
        <v>26252378</v>
      </c>
      <c r="D10" s="2">
        <v>26264463</v>
      </c>
      <c r="E10" s="2">
        <v>27397723</v>
      </c>
      <c r="F10" s="2">
        <v>29107262</v>
      </c>
      <c r="G10" s="2">
        <v>30453277</v>
      </c>
      <c r="H10" s="2">
        <v>32102577</v>
      </c>
      <c r="I10" s="2">
        <v>33300679</v>
      </c>
      <c r="J10" s="3">
        <v>3952945</v>
      </c>
      <c r="K10" s="3">
        <v>3382580</v>
      </c>
      <c r="L10" s="3">
        <v>3166739</v>
      </c>
      <c r="M10" s="3">
        <v>3327889</v>
      </c>
      <c r="N10" s="3">
        <v>3704506</v>
      </c>
      <c r="O10" s="3">
        <v>3968349</v>
      </c>
      <c r="P10" s="3">
        <v>4282424</v>
      </c>
      <c r="Q10" s="3">
        <f t="shared" si="3"/>
        <v>22299433</v>
      </c>
      <c r="R10" s="3">
        <f t="shared" si="4"/>
        <v>22881883</v>
      </c>
      <c r="S10" s="3">
        <f t="shared" si="5"/>
        <v>24230984</v>
      </c>
      <c r="T10" s="3">
        <f t="shared" si="6"/>
        <v>25779373</v>
      </c>
      <c r="U10" s="3">
        <f t="shared" si="7"/>
        <v>26748771</v>
      </c>
      <c r="V10" s="3">
        <f t="shared" si="8"/>
        <v>28134228</v>
      </c>
      <c r="W10" s="3">
        <f t="shared" si="9"/>
        <v>29018255</v>
      </c>
      <c r="Z10" s="4"/>
    </row>
    <row r="11" spans="1:26" ht="12.75">
      <c r="A11">
        <v>10740</v>
      </c>
      <c r="B11" t="s">
        <v>7</v>
      </c>
      <c r="C11" s="2">
        <v>20693319</v>
      </c>
      <c r="D11" s="2">
        <v>20983664</v>
      </c>
      <c r="E11" s="2">
        <v>21642008</v>
      </c>
      <c r="F11" s="2">
        <v>22993476</v>
      </c>
      <c r="G11" s="2">
        <v>24616161</v>
      </c>
      <c r="H11" s="2">
        <v>26408422</v>
      </c>
      <c r="I11" s="2">
        <v>27744394</v>
      </c>
      <c r="J11" s="3">
        <v>2284143</v>
      </c>
      <c r="K11" s="3">
        <v>2175343</v>
      </c>
      <c r="L11" s="3">
        <v>2084408</v>
      </c>
      <c r="M11" s="3">
        <v>2134745</v>
      </c>
      <c r="N11" s="3">
        <v>2437244</v>
      </c>
      <c r="O11" s="3">
        <v>2814463</v>
      </c>
      <c r="P11" s="3">
        <v>3044152</v>
      </c>
      <c r="Q11" s="3">
        <f t="shared" si="3"/>
        <v>18409176</v>
      </c>
      <c r="R11" s="3">
        <f t="shared" si="4"/>
        <v>18808321</v>
      </c>
      <c r="S11" s="3">
        <f t="shared" si="5"/>
        <v>19557600</v>
      </c>
      <c r="T11" s="3">
        <f t="shared" si="6"/>
        <v>20858731</v>
      </c>
      <c r="U11" s="3">
        <f t="shared" si="7"/>
        <v>22178917</v>
      </c>
      <c r="V11" s="3">
        <f t="shared" si="8"/>
        <v>23593959</v>
      </c>
      <c r="W11" s="3">
        <f t="shared" si="9"/>
        <v>24700242</v>
      </c>
      <c r="X11" s="3"/>
      <c r="Z11" s="4"/>
    </row>
    <row r="12" spans="1:26" ht="12.75">
      <c r="A12">
        <v>10780</v>
      </c>
      <c r="B12" t="s">
        <v>8</v>
      </c>
      <c r="C12" s="2">
        <v>3605246</v>
      </c>
      <c r="D12" s="2">
        <v>3691780</v>
      </c>
      <c r="E12" s="2">
        <v>3743812</v>
      </c>
      <c r="F12" s="2">
        <v>4064084</v>
      </c>
      <c r="G12" s="2">
        <v>4426364</v>
      </c>
      <c r="H12" s="2">
        <v>4587281</v>
      </c>
      <c r="I12" s="2">
        <v>4811239</v>
      </c>
      <c r="J12" s="3">
        <v>344530</v>
      </c>
      <c r="K12" s="3">
        <v>318694</v>
      </c>
      <c r="L12" s="3">
        <v>300682</v>
      </c>
      <c r="M12" s="3">
        <v>326464</v>
      </c>
      <c r="N12" s="3">
        <v>380028</v>
      </c>
      <c r="O12" s="3">
        <v>422001</v>
      </c>
      <c r="P12" s="3">
        <v>465020</v>
      </c>
      <c r="Q12" s="3">
        <f t="shared" si="3"/>
        <v>3260716</v>
      </c>
      <c r="R12" s="3">
        <f t="shared" si="4"/>
        <v>3373086</v>
      </c>
      <c r="S12" s="3">
        <f t="shared" si="5"/>
        <v>3443130</v>
      </c>
      <c r="T12" s="3">
        <f t="shared" si="6"/>
        <v>3737620</v>
      </c>
      <c r="U12" s="3">
        <f t="shared" si="7"/>
        <v>4046336</v>
      </c>
      <c r="V12" s="3">
        <f t="shared" si="8"/>
        <v>4165280</v>
      </c>
      <c r="W12" s="3">
        <f t="shared" si="9"/>
        <v>4346219</v>
      </c>
      <c r="Z12" s="4"/>
    </row>
    <row r="13" spans="1:26" ht="12.75">
      <c r="A13">
        <v>10900</v>
      </c>
      <c r="B13" t="s">
        <v>9</v>
      </c>
      <c r="C13" s="2">
        <v>22694756</v>
      </c>
      <c r="D13" s="2">
        <v>23539721</v>
      </c>
      <c r="E13" s="2">
        <v>24323427</v>
      </c>
      <c r="F13" s="2">
        <v>25233072</v>
      </c>
      <c r="G13" s="2">
        <v>26320479</v>
      </c>
      <c r="H13" s="2">
        <v>28021949</v>
      </c>
      <c r="I13" s="2">
        <v>29722104</v>
      </c>
      <c r="J13" s="3">
        <v>3098863</v>
      </c>
      <c r="K13" s="3">
        <v>2732413</v>
      </c>
      <c r="L13" s="3">
        <v>2609459</v>
      </c>
      <c r="M13" s="3">
        <v>2676138</v>
      </c>
      <c r="N13" s="3">
        <v>2987433</v>
      </c>
      <c r="O13" s="3">
        <v>3353309</v>
      </c>
      <c r="P13" s="3">
        <v>3703755</v>
      </c>
      <c r="Q13" s="3">
        <f t="shared" si="3"/>
        <v>19595893</v>
      </c>
      <c r="R13" s="3">
        <f t="shared" si="4"/>
        <v>20807308</v>
      </c>
      <c r="S13" s="3">
        <f t="shared" si="5"/>
        <v>21713968</v>
      </c>
      <c r="T13" s="3">
        <f t="shared" si="6"/>
        <v>22556934</v>
      </c>
      <c r="U13" s="3">
        <f t="shared" si="7"/>
        <v>23333046</v>
      </c>
      <c r="V13" s="3">
        <f t="shared" si="8"/>
        <v>24668640</v>
      </c>
      <c r="W13" s="3">
        <f t="shared" si="9"/>
        <v>26018349</v>
      </c>
      <c r="Z13" s="4"/>
    </row>
    <row r="14" spans="1:26" ht="12.75">
      <c r="A14">
        <v>11020</v>
      </c>
      <c r="B14" t="s">
        <v>10</v>
      </c>
      <c r="C14" s="2">
        <v>3047525</v>
      </c>
      <c r="D14" s="2">
        <v>3126527</v>
      </c>
      <c r="E14" s="2">
        <v>3240327</v>
      </c>
      <c r="F14" s="2">
        <v>3349336</v>
      </c>
      <c r="G14" s="2">
        <v>3482972</v>
      </c>
      <c r="H14" s="2">
        <v>3604573</v>
      </c>
      <c r="I14" s="2">
        <v>3810681</v>
      </c>
      <c r="J14" s="3">
        <v>343118</v>
      </c>
      <c r="K14" s="3">
        <v>305155</v>
      </c>
      <c r="L14" s="3">
        <v>288970</v>
      </c>
      <c r="M14" s="3">
        <v>293146</v>
      </c>
      <c r="N14" s="3">
        <v>327242</v>
      </c>
      <c r="O14" s="3">
        <v>352315</v>
      </c>
      <c r="P14" s="3">
        <v>386985</v>
      </c>
      <c r="Q14" s="3">
        <f t="shared" si="3"/>
        <v>2704407</v>
      </c>
      <c r="R14" s="3">
        <f t="shared" si="4"/>
        <v>2821372</v>
      </c>
      <c r="S14" s="3">
        <f t="shared" si="5"/>
        <v>2951357</v>
      </c>
      <c r="T14" s="3">
        <f t="shared" si="6"/>
        <v>3056190</v>
      </c>
      <c r="U14" s="3">
        <f t="shared" si="7"/>
        <v>3155730</v>
      </c>
      <c r="V14" s="3">
        <f t="shared" si="8"/>
        <v>3252258</v>
      </c>
      <c r="W14" s="3">
        <f t="shared" si="9"/>
        <v>3423696</v>
      </c>
      <c r="X14" s="3"/>
      <c r="Z14" s="4"/>
    </row>
    <row r="15" spans="1:26" ht="12.75">
      <c r="A15">
        <v>11100</v>
      </c>
      <c r="B15" t="s">
        <v>11</v>
      </c>
      <c r="C15" s="2">
        <v>5597167</v>
      </c>
      <c r="D15" s="2">
        <v>5758479</v>
      </c>
      <c r="E15" s="2">
        <v>6018259</v>
      </c>
      <c r="F15" s="2">
        <v>6319255</v>
      </c>
      <c r="G15" s="2">
        <v>6851316</v>
      </c>
      <c r="H15" s="2">
        <v>7176635</v>
      </c>
      <c r="I15" s="2">
        <v>7714725</v>
      </c>
      <c r="J15" s="3">
        <v>573145</v>
      </c>
      <c r="K15" s="3">
        <v>482642</v>
      </c>
      <c r="L15" s="3">
        <v>456841</v>
      </c>
      <c r="M15" s="3">
        <v>467519</v>
      </c>
      <c r="N15" s="3">
        <v>565939</v>
      </c>
      <c r="O15" s="3">
        <v>624870</v>
      </c>
      <c r="P15" s="3">
        <v>700305</v>
      </c>
      <c r="Q15" s="3">
        <f t="shared" si="3"/>
        <v>5024022</v>
      </c>
      <c r="R15" s="3">
        <f t="shared" si="4"/>
        <v>5275837</v>
      </c>
      <c r="S15" s="3">
        <f t="shared" si="5"/>
        <v>5561418</v>
      </c>
      <c r="T15" s="3">
        <f t="shared" si="6"/>
        <v>5851736</v>
      </c>
      <c r="U15" s="3">
        <f t="shared" si="7"/>
        <v>6285377</v>
      </c>
      <c r="V15" s="3">
        <f t="shared" si="8"/>
        <v>6551765</v>
      </c>
      <c r="W15" s="3">
        <f t="shared" si="9"/>
        <v>7014420</v>
      </c>
      <c r="Z15" s="4"/>
    </row>
    <row r="16" spans="1:26" ht="12.75">
      <c r="A16">
        <v>11180</v>
      </c>
      <c r="B16" t="s">
        <v>12</v>
      </c>
      <c r="C16" s="2">
        <v>2120643</v>
      </c>
      <c r="D16" s="2">
        <v>2190377</v>
      </c>
      <c r="E16" s="2">
        <v>2273982</v>
      </c>
      <c r="F16" s="2">
        <v>2436038</v>
      </c>
      <c r="G16" s="2">
        <v>2534443</v>
      </c>
      <c r="H16" s="2">
        <v>2706517</v>
      </c>
      <c r="I16" s="2">
        <v>2895453</v>
      </c>
      <c r="J16" s="3">
        <v>266356</v>
      </c>
      <c r="K16" s="3">
        <v>240790</v>
      </c>
      <c r="L16" s="3">
        <v>228652</v>
      </c>
      <c r="M16" s="3">
        <v>237598</v>
      </c>
      <c r="N16" s="3">
        <v>261217</v>
      </c>
      <c r="O16" s="3">
        <v>303989</v>
      </c>
      <c r="P16" s="3">
        <v>335574</v>
      </c>
      <c r="Q16" s="3">
        <f t="shared" si="3"/>
        <v>1854287</v>
      </c>
      <c r="R16" s="3">
        <f t="shared" si="4"/>
        <v>1949587</v>
      </c>
      <c r="S16" s="3">
        <f t="shared" si="5"/>
        <v>2045330</v>
      </c>
      <c r="T16" s="3">
        <f t="shared" si="6"/>
        <v>2198440</v>
      </c>
      <c r="U16" s="3">
        <f t="shared" si="7"/>
        <v>2273226</v>
      </c>
      <c r="V16" s="3">
        <f t="shared" si="8"/>
        <v>2402528</v>
      </c>
      <c r="W16" s="3">
        <f t="shared" si="9"/>
        <v>2559879</v>
      </c>
      <c r="Z16" s="4"/>
    </row>
    <row r="17" spans="1:26" ht="12.75">
      <c r="A17">
        <v>11260</v>
      </c>
      <c r="B17" t="s">
        <v>13</v>
      </c>
      <c r="C17" s="2">
        <v>11283116</v>
      </c>
      <c r="D17" s="2">
        <v>11799929</v>
      </c>
      <c r="E17" s="2">
        <v>12067323</v>
      </c>
      <c r="F17" s="2">
        <v>12860967</v>
      </c>
      <c r="G17" s="2">
        <v>13827174</v>
      </c>
      <c r="H17" s="2">
        <v>14904271</v>
      </c>
      <c r="I17" s="2">
        <v>15669230</v>
      </c>
      <c r="J17" s="3">
        <v>1362955</v>
      </c>
      <c r="K17" s="3">
        <v>1245011</v>
      </c>
      <c r="L17" s="3">
        <v>1170465</v>
      </c>
      <c r="M17" s="3">
        <v>1145017</v>
      </c>
      <c r="N17" s="3">
        <v>1321704</v>
      </c>
      <c r="O17" s="3">
        <v>1485846</v>
      </c>
      <c r="P17" s="3">
        <v>1656799</v>
      </c>
      <c r="Q17" s="3">
        <f t="shared" si="3"/>
        <v>9920161</v>
      </c>
      <c r="R17" s="3">
        <f t="shared" si="4"/>
        <v>10554918</v>
      </c>
      <c r="S17" s="3">
        <f t="shared" si="5"/>
        <v>10896858</v>
      </c>
      <c r="T17" s="3">
        <f t="shared" si="6"/>
        <v>11715950</v>
      </c>
      <c r="U17" s="3">
        <f t="shared" si="7"/>
        <v>12505470</v>
      </c>
      <c r="V17" s="3">
        <f t="shared" si="8"/>
        <v>13418425</v>
      </c>
      <c r="W17" s="3">
        <f t="shared" si="9"/>
        <v>14012431</v>
      </c>
      <c r="Z17" s="4"/>
    </row>
    <row r="18" spans="1:26" ht="12.75">
      <c r="A18">
        <v>11300</v>
      </c>
      <c r="B18" t="s">
        <v>14</v>
      </c>
      <c r="C18" s="2">
        <v>3377632</v>
      </c>
      <c r="D18" s="2">
        <v>3517563</v>
      </c>
      <c r="E18" s="2">
        <v>3609988</v>
      </c>
      <c r="F18" s="2">
        <v>3602006</v>
      </c>
      <c r="G18" s="2">
        <v>3645539</v>
      </c>
      <c r="H18" s="2">
        <v>3828780</v>
      </c>
      <c r="I18" s="2">
        <v>3925372</v>
      </c>
      <c r="J18" s="3">
        <v>390899</v>
      </c>
      <c r="K18" s="3">
        <v>361249</v>
      </c>
      <c r="L18" s="3">
        <v>321124</v>
      </c>
      <c r="M18" s="3">
        <v>302392</v>
      </c>
      <c r="N18" s="3">
        <v>321034</v>
      </c>
      <c r="O18" s="3">
        <v>348339</v>
      </c>
      <c r="P18" s="3">
        <v>357220</v>
      </c>
      <c r="Q18" s="3">
        <f t="shared" si="3"/>
        <v>2986733</v>
      </c>
      <c r="R18" s="3">
        <f t="shared" si="4"/>
        <v>3156314</v>
      </c>
      <c r="S18" s="3">
        <f t="shared" si="5"/>
        <v>3288864</v>
      </c>
      <c r="T18" s="3">
        <f t="shared" si="6"/>
        <v>3299614</v>
      </c>
      <c r="U18" s="3">
        <f t="shared" si="7"/>
        <v>3324505</v>
      </c>
      <c r="V18" s="3">
        <f t="shared" si="8"/>
        <v>3480441</v>
      </c>
      <c r="W18" s="3">
        <f t="shared" si="9"/>
        <v>3568152</v>
      </c>
      <c r="X18" s="3"/>
      <c r="Z18" s="4"/>
    </row>
    <row r="19" spans="1:26" ht="12.75">
      <c r="A19">
        <v>11340</v>
      </c>
      <c r="B19" t="s">
        <v>15</v>
      </c>
      <c r="C19" s="2">
        <v>4217892</v>
      </c>
      <c r="D19" s="2">
        <v>4260209</v>
      </c>
      <c r="E19" s="2">
        <v>4340848</v>
      </c>
      <c r="F19" s="2">
        <v>4476739</v>
      </c>
      <c r="G19" s="2">
        <v>4674463</v>
      </c>
      <c r="H19" s="2">
        <v>5007814</v>
      </c>
      <c r="I19" s="2">
        <v>5234017</v>
      </c>
      <c r="J19" s="3">
        <v>450761</v>
      </c>
      <c r="K19" s="3">
        <v>391897</v>
      </c>
      <c r="L19" s="3">
        <v>363515</v>
      </c>
      <c r="M19" s="3">
        <v>363635</v>
      </c>
      <c r="N19" s="3">
        <v>418906</v>
      </c>
      <c r="O19" s="3">
        <v>456218</v>
      </c>
      <c r="P19" s="3">
        <v>490734</v>
      </c>
      <c r="Q19" s="3">
        <f t="shared" si="3"/>
        <v>3767131</v>
      </c>
      <c r="R19" s="3">
        <f t="shared" si="4"/>
        <v>3868312</v>
      </c>
      <c r="S19" s="3">
        <f t="shared" si="5"/>
        <v>3977333</v>
      </c>
      <c r="T19" s="3">
        <f t="shared" si="6"/>
        <v>4113104</v>
      </c>
      <c r="U19" s="3">
        <f t="shared" si="7"/>
        <v>4255557</v>
      </c>
      <c r="V19" s="3">
        <f t="shared" si="8"/>
        <v>4551596</v>
      </c>
      <c r="W19" s="3">
        <f t="shared" si="9"/>
        <v>4743283</v>
      </c>
      <c r="Z19" s="4"/>
    </row>
    <row r="20" spans="1:26" ht="12.75">
      <c r="A20">
        <v>11460</v>
      </c>
      <c r="B20" t="s">
        <v>16</v>
      </c>
      <c r="C20" s="2">
        <v>11774476</v>
      </c>
      <c r="D20" s="2">
        <v>12226644</v>
      </c>
      <c r="E20" s="2">
        <v>12738278</v>
      </c>
      <c r="F20" s="2">
        <v>13058419</v>
      </c>
      <c r="G20" s="2">
        <v>13061085</v>
      </c>
      <c r="H20" s="2">
        <v>13473376</v>
      </c>
      <c r="I20" s="2">
        <v>14233752</v>
      </c>
      <c r="J20" s="3">
        <v>1864485</v>
      </c>
      <c r="K20" s="3">
        <v>1643798</v>
      </c>
      <c r="L20" s="3">
        <v>1550216</v>
      </c>
      <c r="M20" s="3">
        <v>1524707</v>
      </c>
      <c r="N20" s="3">
        <v>1659426</v>
      </c>
      <c r="O20" s="3">
        <v>1745179</v>
      </c>
      <c r="P20" s="3">
        <v>1881116</v>
      </c>
      <c r="Q20" s="3">
        <f t="shared" si="3"/>
        <v>9909991</v>
      </c>
      <c r="R20" s="3">
        <f t="shared" si="4"/>
        <v>10582846</v>
      </c>
      <c r="S20" s="3">
        <f t="shared" si="5"/>
        <v>11188062</v>
      </c>
      <c r="T20" s="3">
        <f t="shared" si="6"/>
        <v>11533712</v>
      </c>
      <c r="U20" s="3">
        <f t="shared" si="7"/>
        <v>11401659</v>
      </c>
      <c r="V20" s="3">
        <f t="shared" si="8"/>
        <v>11728197</v>
      </c>
      <c r="W20" s="3">
        <f t="shared" si="9"/>
        <v>12352636</v>
      </c>
      <c r="X20" s="3"/>
      <c r="Z20" s="4"/>
    </row>
    <row r="21" spans="1:26" ht="12.75">
      <c r="A21">
        <v>11500</v>
      </c>
      <c r="B21" t="s">
        <v>17</v>
      </c>
      <c r="C21" s="2">
        <v>2477289</v>
      </c>
      <c r="D21" s="2">
        <v>2607583</v>
      </c>
      <c r="E21" s="2">
        <v>2759452</v>
      </c>
      <c r="F21" s="2">
        <v>2950953</v>
      </c>
      <c r="G21" s="2">
        <v>3081865</v>
      </c>
      <c r="H21" s="2">
        <v>3246318</v>
      </c>
      <c r="I21" s="2">
        <v>3488048</v>
      </c>
      <c r="J21" s="3">
        <v>250548</v>
      </c>
      <c r="K21" s="3">
        <v>226959</v>
      </c>
      <c r="L21" s="3">
        <v>215979</v>
      </c>
      <c r="M21" s="3">
        <v>225032</v>
      </c>
      <c r="N21" s="3">
        <v>250699</v>
      </c>
      <c r="O21" s="3">
        <v>276723</v>
      </c>
      <c r="P21" s="3">
        <v>312249</v>
      </c>
      <c r="Q21" s="3">
        <f t="shared" si="3"/>
        <v>2226741</v>
      </c>
      <c r="R21" s="3">
        <f t="shared" si="4"/>
        <v>2380624</v>
      </c>
      <c r="S21" s="3">
        <f t="shared" si="5"/>
        <v>2543473</v>
      </c>
      <c r="T21" s="3">
        <f t="shared" si="6"/>
        <v>2725921</v>
      </c>
      <c r="U21" s="3">
        <f t="shared" si="7"/>
        <v>2831166</v>
      </c>
      <c r="V21" s="3">
        <f t="shared" si="8"/>
        <v>2969595</v>
      </c>
      <c r="W21" s="3">
        <f t="shared" si="9"/>
        <v>3175799</v>
      </c>
      <c r="Z21" s="4"/>
    </row>
    <row r="22" spans="1:26" ht="12.75">
      <c r="A22">
        <v>11540</v>
      </c>
      <c r="B22" t="s">
        <v>18</v>
      </c>
      <c r="C22" s="2">
        <v>6101160</v>
      </c>
      <c r="D22" s="2">
        <v>6326449</v>
      </c>
      <c r="E22" s="2">
        <v>6561936</v>
      </c>
      <c r="F22" s="2">
        <v>6835379</v>
      </c>
      <c r="G22" s="2">
        <v>7126248</v>
      </c>
      <c r="H22" s="2">
        <v>7523425</v>
      </c>
      <c r="I22" s="2">
        <v>8040888</v>
      </c>
      <c r="J22" s="3">
        <v>928368</v>
      </c>
      <c r="K22" s="3">
        <v>784396</v>
      </c>
      <c r="L22" s="3">
        <v>745585</v>
      </c>
      <c r="M22" s="3">
        <v>756212</v>
      </c>
      <c r="N22" s="3">
        <v>846692</v>
      </c>
      <c r="O22" s="3">
        <v>943078</v>
      </c>
      <c r="P22" s="3">
        <v>1029954</v>
      </c>
      <c r="Q22" s="3">
        <f t="shared" si="3"/>
        <v>5172792</v>
      </c>
      <c r="R22" s="3">
        <f t="shared" si="4"/>
        <v>5542053</v>
      </c>
      <c r="S22" s="3">
        <f t="shared" si="5"/>
        <v>5816351</v>
      </c>
      <c r="T22" s="3">
        <f t="shared" si="6"/>
        <v>6079167</v>
      </c>
      <c r="U22" s="3">
        <f t="shared" si="7"/>
        <v>6279556</v>
      </c>
      <c r="V22" s="3">
        <f t="shared" si="8"/>
        <v>6580347</v>
      </c>
      <c r="W22" s="3">
        <f t="shared" si="9"/>
        <v>7010934</v>
      </c>
      <c r="Z22" s="4"/>
    </row>
    <row r="23" spans="1:26" ht="12.75">
      <c r="A23">
        <v>11700</v>
      </c>
      <c r="B23" t="s">
        <v>19</v>
      </c>
      <c r="C23" s="2">
        <v>9880172</v>
      </c>
      <c r="D23" s="2">
        <v>9933717</v>
      </c>
      <c r="E23" s="2">
        <v>10068047</v>
      </c>
      <c r="F23" s="2">
        <v>10796519</v>
      </c>
      <c r="G23" s="2">
        <v>11497109</v>
      </c>
      <c r="H23" s="2">
        <v>12253074</v>
      </c>
      <c r="I23" s="2">
        <v>13077590</v>
      </c>
      <c r="J23" s="3">
        <v>1283633</v>
      </c>
      <c r="K23" s="3">
        <v>1110409</v>
      </c>
      <c r="L23" s="3">
        <v>1051293</v>
      </c>
      <c r="M23" s="3">
        <v>1076186</v>
      </c>
      <c r="N23" s="3">
        <v>1271430</v>
      </c>
      <c r="O23" s="3">
        <v>1453868</v>
      </c>
      <c r="P23" s="3">
        <v>1624276</v>
      </c>
      <c r="Q23" s="3">
        <f t="shared" si="3"/>
        <v>8596539</v>
      </c>
      <c r="R23" s="3">
        <f t="shared" si="4"/>
        <v>8823308</v>
      </c>
      <c r="S23" s="3">
        <f t="shared" si="5"/>
        <v>9016754</v>
      </c>
      <c r="T23" s="3">
        <f t="shared" si="6"/>
        <v>9720333</v>
      </c>
      <c r="U23" s="3">
        <f t="shared" si="7"/>
        <v>10225679</v>
      </c>
      <c r="V23" s="3">
        <f t="shared" si="8"/>
        <v>10799206</v>
      </c>
      <c r="W23" s="3">
        <f t="shared" si="9"/>
        <v>11453314</v>
      </c>
      <c r="Z23" s="4"/>
    </row>
    <row r="24" spans="1:26" ht="12.75">
      <c r="A24">
        <v>12020</v>
      </c>
      <c r="B24" t="s">
        <v>20</v>
      </c>
      <c r="C24" s="2">
        <v>3958265</v>
      </c>
      <c r="D24" s="2">
        <v>4025198</v>
      </c>
      <c r="E24" s="2">
        <v>4180111</v>
      </c>
      <c r="F24" s="2">
        <v>4406218</v>
      </c>
      <c r="G24" s="2">
        <v>4710624</v>
      </c>
      <c r="H24" s="2">
        <v>4977167</v>
      </c>
      <c r="I24" s="2">
        <v>5267659</v>
      </c>
      <c r="J24" s="3">
        <v>522006</v>
      </c>
      <c r="K24" s="3">
        <v>472866</v>
      </c>
      <c r="L24" s="3">
        <v>444882</v>
      </c>
      <c r="M24" s="3">
        <v>454885</v>
      </c>
      <c r="N24" s="3">
        <v>515048</v>
      </c>
      <c r="O24" s="3">
        <v>588129</v>
      </c>
      <c r="P24" s="3">
        <v>635930</v>
      </c>
      <c r="Q24" s="3">
        <f t="shared" si="3"/>
        <v>3436259</v>
      </c>
      <c r="R24" s="3">
        <f t="shared" si="4"/>
        <v>3552332</v>
      </c>
      <c r="S24" s="3">
        <f t="shared" si="5"/>
        <v>3735229</v>
      </c>
      <c r="T24" s="3">
        <f t="shared" si="6"/>
        <v>3951333</v>
      </c>
      <c r="U24" s="3">
        <f t="shared" si="7"/>
        <v>4195576</v>
      </c>
      <c r="V24" s="3">
        <f t="shared" si="8"/>
        <v>4389038</v>
      </c>
      <c r="W24" s="3">
        <f t="shared" si="9"/>
        <v>4631729</v>
      </c>
      <c r="X24" s="3"/>
      <c r="Z24" s="4"/>
    </row>
    <row r="25" spans="1:26" ht="12.75">
      <c r="A25">
        <v>12060</v>
      </c>
      <c r="B25" t="s">
        <v>21</v>
      </c>
      <c r="C25" s="2">
        <v>148043380</v>
      </c>
      <c r="D25" s="2">
        <v>149831336</v>
      </c>
      <c r="E25" s="2">
        <v>152898888</v>
      </c>
      <c r="F25" s="2">
        <v>161948352</v>
      </c>
      <c r="G25" s="2">
        <v>175196659</v>
      </c>
      <c r="H25" s="2">
        <v>186589713</v>
      </c>
      <c r="I25" s="2">
        <v>198580300</v>
      </c>
      <c r="J25" s="3">
        <v>22631534</v>
      </c>
      <c r="K25" s="3">
        <v>19323986</v>
      </c>
      <c r="L25" s="3">
        <v>18305248</v>
      </c>
      <c r="M25" s="3">
        <v>19000812</v>
      </c>
      <c r="N25" s="3">
        <v>21713366</v>
      </c>
      <c r="O25" s="3">
        <v>24460265</v>
      </c>
      <c r="P25" s="3">
        <v>27243237</v>
      </c>
      <c r="Q25" s="3">
        <f t="shared" si="3"/>
        <v>125411846</v>
      </c>
      <c r="R25" s="3">
        <f t="shared" si="4"/>
        <v>130507350</v>
      </c>
      <c r="S25" s="3">
        <f t="shared" si="5"/>
        <v>134593640</v>
      </c>
      <c r="T25" s="3">
        <f t="shared" si="6"/>
        <v>142947540</v>
      </c>
      <c r="U25" s="3">
        <f t="shared" si="7"/>
        <v>153483293</v>
      </c>
      <c r="V25" s="3">
        <f t="shared" si="8"/>
        <v>162129448</v>
      </c>
      <c r="W25" s="3">
        <f t="shared" si="9"/>
        <v>171337063</v>
      </c>
      <c r="Z25" s="4"/>
    </row>
    <row r="26" spans="1:26" ht="12.75">
      <c r="A26">
        <v>12100</v>
      </c>
      <c r="B26" t="s">
        <v>22</v>
      </c>
      <c r="C26" s="2">
        <v>7870986</v>
      </c>
      <c r="D26" s="2">
        <v>8070552</v>
      </c>
      <c r="E26" s="2">
        <v>8321615</v>
      </c>
      <c r="F26" s="2">
        <v>8695577</v>
      </c>
      <c r="G26" s="2">
        <v>9095797</v>
      </c>
      <c r="H26" s="2">
        <v>9500944</v>
      </c>
      <c r="I26" s="2">
        <v>9806602</v>
      </c>
      <c r="J26" s="3">
        <v>854673</v>
      </c>
      <c r="K26" s="3">
        <v>790562</v>
      </c>
      <c r="L26" s="3">
        <v>763591</v>
      </c>
      <c r="M26" s="3">
        <v>794683</v>
      </c>
      <c r="N26" s="3">
        <v>939463</v>
      </c>
      <c r="O26" s="3">
        <v>979755</v>
      </c>
      <c r="P26" s="3">
        <v>1056239</v>
      </c>
      <c r="Q26" s="3">
        <f t="shared" si="3"/>
        <v>7016313</v>
      </c>
      <c r="R26" s="3">
        <f t="shared" si="4"/>
        <v>7279990</v>
      </c>
      <c r="S26" s="3">
        <f t="shared" si="5"/>
        <v>7558024</v>
      </c>
      <c r="T26" s="3">
        <f t="shared" si="6"/>
        <v>7900894</v>
      </c>
      <c r="U26" s="3">
        <f t="shared" si="7"/>
        <v>8156334</v>
      </c>
      <c r="V26" s="3">
        <f t="shared" si="8"/>
        <v>8521189</v>
      </c>
      <c r="W26" s="3">
        <f t="shared" si="9"/>
        <v>8750363</v>
      </c>
      <c r="Z26" s="4"/>
    </row>
    <row r="27" spans="1:26" ht="12.75">
      <c r="A27">
        <v>12220</v>
      </c>
      <c r="B27" t="s">
        <v>23</v>
      </c>
      <c r="C27" s="2">
        <v>2415781</v>
      </c>
      <c r="D27" s="2">
        <v>2522844</v>
      </c>
      <c r="E27" s="2">
        <v>2656017</v>
      </c>
      <c r="F27" s="2">
        <v>2855856</v>
      </c>
      <c r="G27" s="2">
        <v>3058433</v>
      </c>
      <c r="H27" s="2">
        <v>3275393</v>
      </c>
      <c r="I27" s="2">
        <v>3508827</v>
      </c>
      <c r="J27" s="3">
        <v>264344</v>
      </c>
      <c r="K27" s="3">
        <v>249937</v>
      </c>
      <c r="L27" s="3">
        <v>253910</v>
      </c>
      <c r="M27" s="3">
        <v>271966</v>
      </c>
      <c r="N27" s="3">
        <v>312986</v>
      </c>
      <c r="O27" s="3">
        <v>359038</v>
      </c>
      <c r="P27" s="3">
        <v>392350</v>
      </c>
      <c r="Q27" s="3">
        <f t="shared" si="3"/>
        <v>2151437</v>
      </c>
      <c r="R27" s="3">
        <f t="shared" si="4"/>
        <v>2272907</v>
      </c>
      <c r="S27" s="3">
        <f t="shared" si="5"/>
        <v>2402107</v>
      </c>
      <c r="T27" s="3">
        <f t="shared" si="6"/>
        <v>2583890</v>
      </c>
      <c r="U27" s="3">
        <f t="shared" si="7"/>
        <v>2745447</v>
      </c>
      <c r="V27" s="3">
        <f t="shared" si="8"/>
        <v>2916355</v>
      </c>
      <c r="W27" s="3">
        <f t="shared" si="9"/>
        <v>3116477</v>
      </c>
      <c r="X27" s="3"/>
      <c r="Z27" s="4"/>
    </row>
    <row r="28" spans="1:26" ht="12.75">
      <c r="A28">
        <v>12260</v>
      </c>
      <c r="B28" t="s">
        <v>24</v>
      </c>
      <c r="C28" s="2">
        <v>12471990</v>
      </c>
      <c r="D28" s="2">
        <v>12938553</v>
      </c>
      <c r="E28" s="2">
        <v>13311320</v>
      </c>
      <c r="F28" s="2">
        <v>13964299</v>
      </c>
      <c r="G28" s="2">
        <v>14674100</v>
      </c>
      <c r="H28" s="2">
        <v>15393482</v>
      </c>
      <c r="I28" s="2">
        <v>16158655</v>
      </c>
      <c r="J28" s="3">
        <v>1381878</v>
      </c>
      <c r="K28" s="3">
        <v>1248370</v>
      </c>
      <c r="L28" s="3">
        <v>1174915</v>
      </c>
      <c r="M28" s="3">
        <v>1202792</v>
      </c>
      <c r="N28" s="3">
        <v>1355347</v>
      </c>
      <c r="O28" s="3">
        <v>1526231</v>
      </c>
      <c r="P28" s="3">
        <v>1669223</v>
      </c>
      <c r="Q28" s="3">
        <f t="shared" si="3"/>
        <v>11090112</v>
      </c>
      <c r="R28" s="3">
        <f t="shared" si="4"/>
        <v>11690183</v>
      </c>
      <c r="S28" s="3">
        <f t="shared" si="5"/>
        <v>12136405</v>
      </c>
      <c r="T28" s="3">
        <f t="shared" si="6"/>
        <v>12761507</v>
      </c>
      <c r="U28" s="3">
        <f t="shared" si="7"/>
        <v>13318753</v>
      </c>
      <c r="V28" s="3">
        <f t="shared" si="8"/>
        <v>13867251</v>
      </c>
      <c r="W28" s="3">
        <f t="shared" si="9"/>
        <v>14489432</v>
      </c>
      <c r="X28" s="3"/>
      <c r="Z28" s="4"/>
    </row>
    <row r="29" spans="1:26" ht="12.75">
      <c r="A29">
        <v>12420</v>
      </c>
      <c r="B29" t="s">
        <v>25</v>
      </c>
      <c r="C29" s="2">
        <v>42489015</v>
      </c>
      <c r="D29" s="2">
        <v>41908425</v>
      </c>
      <c r="E29" s="2">
        <v>43104097</v>
      </c>
      <c r="F29" s="2">
        <v>46134871</v>
      </c>
      <c r="G29" s="2">
        <v>51058588</v>
      </c>
      <c r="H29" s="2">
        <v>55636235</v>
      </c>
      <c r="I29" s="2">
        <v>59305518</v>
      </c>
      <c r="J29" s="3">
        <v>6166918</v>
      </c>
      <c r="K29" s="3">
        <v>4851323</v>
      </c>
      <c r="L29" s="3">
        <v>4580278</v>
      </c>
      <c r="M29" s="3">
        <v>4677943</v>
      </c>
      <c r="N29" s="3">
        <v>5730016</v>
      </c>
      <c r="O29" s="3">
        <v>6895240</v>
      </c>
      <c r="P29" s="3">
        <v>7780462</v>
      </c>
      <c r="Q29" s="3">
        <f t="shared" si="3"/>
        <v>36322097</v>
      </c>
      <c r="R29" s="3">
        <f t="shared" si="4"/>
        <v>37057102</v>
      </c>
      <c r="S29" s="3">
        <f t="shared" si="5"/>
        <v>38523819</v>
      </c>
      <c r="T29" s="3">
        <f t="shared" si="6"/>
        <v>41456928</v>
      </c>
      <c r="U29" s="3">
        <f t="shared" si="7"/>
        <v>45328572</v>
      </c>
      <c r="V29" s="3">
        <f t="shared" si="8"/>
        <v>48740995</v>
      </c>
      <c r="W29" s="3">
        <f t="shared" si="9"/>
        <v>51525056</v>
      </c>
      <c r="Z29" s="4"/>
    </row>
    <row r="30" spans="1:26" ht="12.75">
      <c r="A30">
        <v>12540</v>
      </c>
      <c r="B30" t="s">
        <v>26</v>
      </c>
      <c r="C30" s="2">
        <v>14704822</v>
      </c>
      <c r="D30" s="2">
        <v>15635283</v>
      </c>
      <c r="E30" s="2">
        <v>16494979</v>
      </c>
      <c r="F30" s="2">
        <v>17584854</v>
      </c>
      <c r="G30" s="2">
        <v>18648917</v>
      </c>
      <c r="H30" s="2">
        <v>19927095</v>
      </c>
      <c r="I30" s="2">
        <v>21324688</v>
      </c>
      <c r="J30" s="3">
        <v>1590338</v>
      </c>
      <c r="K30" s="3">
        <v>1371381</v>
      </c>
      <c r="L30" s="3">
        <v>1338883</v>
      </c>
      <c r="M30" s="3">
        <v>1417905</v>
      </c>
      <c r="N30" s="3">
        <v>1776940</v>
      </c>
      <c r="O30" s="3">
        <v>2001057</v>
      </c>
      <c r="P30" s="3">
        <v>2225133</v>
      </c>
      <c r="Q30" s="3">
        <f t="shared" si="3"/>
        <v>13114484</v>
      </c>
      <c r="R30" s="3">
        <f t="shared" si="4"/>
        <v>14263902</v>
      </c>
      <c r="S30" s="3">
        <f t="shared" si="5"/>
        <v>15156096</v>
      </c>
      <c r="T30" s="3">
        <f t="shared" si="6"/>
        <v>16166949</v>
      </c>
      <c r="U30" s="3">
        <f t="shared" si="7"/>
        <v>16871977</v>
      </c>
      <c r="V30" s="3">
        <f t="shared" si="8"/>
        <v>17926038</v>
      </c>
      <c r="W30" s="3">
        <f t="shared" si="9"/>
        <v>19099555</v>
      </c>
      <c r="Z30" s="4"/>
    </row>
    <row r="31" spans="1:26" ht="12.75">
      <c r="A31">
        <v>12580</v>
      </c>
      <c r="B31" t="s">
        <v>27</v>
      </c>
      <c r="C31" s="2">
        <v>89963094</v>
      </c>
      <c r="D31" s="2">
        <v>93254943</v>
      </c>
      <c r="E31" s="2">
        <v>96309712</v>
      </c>
      <c r="F31" s="2">
        <v>103319455</v>
      </c>
      <c r="G31" s="2">
        <v>108789519</v>
      </c>
      <c r="H31" s="2">
        <v>115090987</v>
      </c>
      <c r="I31" s="2">
        <v>122234702</v>
      </c>
      <c r="J31" s="3">
        <v>13464619</v>
      </c>
      <c r="K31" s="3">
        <v>12384463</v>
      </c>
      <c r="L31" s="3">
        <v>12241726</v>
      </c>
      <c r="M31" s="3">
        <v>13008048</v>
      </c>
      <c r="N31" s="3">
        <v>14420339</v>
      </c>
      <c r="O31" s="3">
        <v>15858222</v>
      </c>
      <c r="P31" s="3">
        <v>17719186</v>
      </c>
      <c r="Q31" s="3">
        <f t="shared" si="3"/>
        <v>76498475</v>
      </c>
      <c r="R31" s="3">
        <f t="shared" si="4"/>
        <v>80870480</v>
      </c>
      <c r="S31" s="3">
        <f t="shared" si="5"/>
        <v>84067986</v>
      </c>
      <c r="T31" s="3">
        <f t="shared" si="6"/>
        <v>90311407</v>
      </c>
      <c r="U31" s="3">
        <f t="shared" si="7"/>
        <v>94369180</v>
      </c>
      <c r="V31" s="3">
        <f t="shared" si="8"/>
        <v>99232765</v>
      </c>
      <c r="W31" s="3">
        <f t="shared" si="9"/>
        <v>104515516</v>
      </c>
      <c r="Z31" s="4"/>
    </row>
    <row r="32" spans="1:26" ht="12.75">
      <c r="A32">
        <v>12620</v>
      </c>
      <c r="B32" t="s">
        <v>28</v>
      </c>
      <c r="C32" s="2">
        <v>3647027</v>
      </c>
      <c r="D32" s="2">
        <v>3764242</v>
      </c>
      <c r="E32" s="2">
        <v>3875239</v>
      </c>
      <c r="F32" s="2">
        <v>4032146</v>
      </c>
      <c r="G32" s="2">
        <v>4172860</v>
      </c>
      <c r="H32" s="2">
        <v>4352658</v>
      </c>
      <c r="I32" s="2">
        <v>4541091</v>
      </c>
      <c r="J32" s="3">
        <v>448102</v>
      </c>
      <c r="K32" s="3">
        <v>398556</v>
      </c>
      <c r="L32" s="3">
        <v>370910</v>
      </c>
      <c r="M32" s="3">
        <v>373242</v>
      </c>
      <c r="N32" s="3">
        <v>405849</v>
      </c>
      <c r="O32" s="3">
        <v>453731</v>
      </c>
      <c r="P32" s="3">
        <v>486847</v>
      </c>
      <c r="Q32" s="3">
        <f t="shared" si="3"/>
        <v>3198925</v>
      </c>
      <c r="R32" s="3">
        <f t="shared" si="4"/>
        <v>3365686</v>
      </c>
      <c r="S32" s="3">
        <f t="shared" si="5"/>
        <v>3504329</v>
      </c>
      <c r="T32" s="3">
        <f t="shared" si="6"/>
        <v>3658904</v>
      </c>
      <c r="U32" s="3">
        <f t="shared" si="7"/>
        <v>3767011</v>
      </c>
      <c r="V32" s="3">
        <f t="shared" si="8"/>
        <v>3898927</v>
      </c>
      <c r="W32" s="3">
        <f t="shared" si="9"/>
        <v>4054244</v>
      </c>
      <c r="Z32" s="4"/>
    </row>
    <row r="33" spans="1:26" ht="12.75">
      <c r="A33">
        <v>12700</v>
      </c>
      <c r="B33" t="s">
        <v>29</v>
      </c>
      <c r="C33" s="2">
        <v>8542016</v>
      </c>
      <c r="D33" s="2">
        <v>8609837</v>
      </c>
      <c r="E33" s="2">
        <v>8804230</v>
      </c>
      <c r="F33" s="2">
        <v>9443448</v>
      </c>
      <c r="G33" s="2">
        <v>9527565</v>
      </c>
      <c r="H33" s="2">
        <v>10066811</v>
      </c>
      <c r="I33" s="2">
        <v>10575554</v>
      </c>
      <c r="J33" s="3">
        <v>1348800</v>
      </c>
      <c r="K33" s="3">
        <v>1128001</v>
      </c>
      <c r="L33" s="3">
        <v>1092340</v>
      </c>
      <c r="M33" s="3">
        <v>1130519</v>
      </c>
      <c r="N33" s="3">
        <v>1250296</v>
      </c>
      <c r="O33" s="3">
        <v>1282614</v>
      </c>
      <c r="P33" s="3">
        <v>1392697</v>
      </c>
      <c r="Q33" s="3">
        <f t="shared" si="3"/>
        <v>7193216</v>
      </c>
      <c r="R33" s="3">
        <f t="shared" si="4"/>
        <v>7481836</v>
      </c>
      <c r="S33" s="3">
        <f t="shared" si="5"/>
        <v>7711890</v>
      </c>
      <c r="T33" s="3">
        <f t="shared" si="6"/>
        <v>8312929</v>
      </c>
      <c r="U33" s="3">
        <f t="shared" si="7"/>
        <v>8277269</v>
      </c>
      <c r="V33" s="3">
        <f t="shared" si="8"/>
        <v>8784197</v>
      </c>
      <c r="W33" s="3">
        <f t="shared" si="9"/>
        <v>9182857</v>
      </c>
      <c r="Z33" s="4"/>
    </row>
    <row r="34" spans="1:26" ht="12.75">
      <c r="A34">
        <v>12940</v>
      </c>
      <c r="B34" t="s">
        <v>30</v>
      </c>
      <c r="C34" s="2">
        <v>17944348</v>
      </c>
      <c r="D34" s="2">
        <v>18527743</v>
      </c>
      <c r="E34" s="2">
        <v>18990640</v>
      </c>
      <c r="F34" s="2">
        <v>20300809</v>
      </c>
      <c r="G34" s="2">
        <v>22011452</v>
      </c>
      <c r="H34" s="2">
        <v>24577751</v>
      </c>
      <c r="I34" s="2">
        <v>26341176</v>
      </c>
      <c r="J34" s="3">
        <v>2093956</v>
      </c>
      <c r="K34" s="3">
        <v>1915845</v>
      </c>
      <c r="L34" s="3">
        <v>1805952</v>
      </c>
      <c r="M34" s="3">
        <v>1958233</v>
      </c>
      <c r="N34" s="3">
        <v>2250565</v>
      </c>
      <c r="O34" s="3">
        <v>2648324</v>
      </c>
      <c r="P34" s="3">
        <v>2999616</v>
      </c>
      <c r="Q34" s="3">
        <f t="shared" si="3"/>
        <v>15850392</v>
      </c>
      <c r="R34" s="3">
        <f t="shared" si="4"/>
        <v>16611898</v>
      </c>
      <c r="S34" s="3">
        <f t="shared" si="5"/>
        <v>17184688</v>
      </c>
      <c r="T34" s="3">
        <f t="shared" si="6"/>
        <v>18342576</v>
      </c>
      <c r="U34" s="3">
        <f t="shared" si="7"/>
        <v>19760887</v>
      </c>
      <c r="V34" s="3">
        <f t="shared" si="8"/>
        <v>21929427</v>
      </c>
      <c r="W34" s="3">
        <f t="shared" si="9"/>
        <v>23341560</v>
      </c>
      <c r="X34" s="3"/>
      <c r="Z34" s="4"/>
    </row>
    <row r="35" spans="1:26" ht="12.75">
      <c r="A35">
        <v>12980</v>
      </c>
      <c r="B35" t="s">
        <v>31</v>
      </c>
      <c r="C35" s="2">
        <v>3500169</v>
      </c>
      <c r="D35" s="2">
        <v>3635112</v>
      </c>
      <c r="E35" s="2">
        <v>3720361</v>
      </c>
      <c r="F35" s="2">
        <v>3800925</v>
      </c>
      <c r="G35" s="2">
        <v>3873401</v>
      </c>
      <c r="H35" s="2">
        <v>3931003</v>
      </c>
      <c r="I35" s="2">
        <v>4075917</v>
      </c>
      <c r="J35" s="3">
        <v>407378</v>
      </c>
      <c r="K35" s="3">
        <v>367549</v>
      </c>
      <c r="L35" s="3">
        <v>343449</v>
      </c>
      <c r="M35" s="3">
        <v>331971</v>
      </c>
      <c r="N35" s="3">
        <v>358323</v>
      </c>
      <c r="O35" s="3">
        <v>381955</v>
      </c>
      <c r="P35" s="3">
        <v>403997</v>
      </c>
      <c r="Q35" s="3">
        <f t="shared" si="3"/>
        <v>3092791</v>
      </c>
      <c r="R35" s="3">
        <f t="shared" si="4"/>
        <v>3267563</v>
      </c>
      <c r="S35" s="3">
        <f t="shared" si="5"/>
        <v>3376912</v>
      </c>
      <c r="T35" s="3">
        <f t="shared" si="6"/>
        <v>3468954</v>
      </c>
      <c r="U35" s="3">
        <f t="shared" si="7"/>
        <v>3515078</v>
      </c>
      <c r="V35" s="3">
        <f t="shared" si="8"/>
        <v>3549048</v>
      </c>
      <c r="W35" s="3">
        <f t="shared" si="9"/>
        <v>3671920</v>
      </c>
      <c r="X35" s="3"/>
      <c r="Z35" s="4"/>
    </row>
    <row r="36" spans="1:26" ht="12.75">
      <c r="A36">
        <v>13020</v>
      </c>
      <c r="B36" t="s">
        <v>32</v>
      </c>
      <c r="C36" s="2">
        <v>2859582</v>
      </c>
      <c r="D36" s="2">
        <v>2863581</v>
      </c>
      <c r="E36" s="2">
        <v>2958817</v>
      </c>
      <c r="F36" s="2">
        <v>2985830</v>
      </c>
      <c r="G36" s="2">
        <v>2995971</v>
      </c>
      <c r="H36" s="2">
        <v>3081407</v>
      </c>
      <c r="I36" s="2">
        <v>3184007</v>
      </c>
      <c r="J36" s="3">
        <v>349143</v>
      </c>
      <c r="K36" s="3">
        <v>299906</v>
      </c>
      <c r="L36" s="3">
        <v>276631</v>
      </c>
      <c r="M36" s="3">
        <v>265024</v>
      </c>
      <c r="N36" s="3">
        <v>280398</v>
      </c>
      <c r="O36" s="3">
        <v>304891</v>
      </c>
      <c r="P36" s="3">
        <v>323773</v>
      </c>
      <c r="Q36" s="3">
        <f t="shared" si="3"/>
        <v>2510439</v>
      </c>
      <c r="R36" s="3">
        <f t="shared" si="4"/>
        <v>2563675</v>
      </c>
      <c r="S36" s="3">
        <f t="shared" si="5"/>
        <v>2682186</v>
      </c>
      <c r="T36" s="3">
        <f t="shared" si="6"/>
        <v>2720806</v>
      </c>
      <c r="U36" s="3">
        <f t="shared" si="7"/>
        <v>2715573</v>
      </c>
      <c r="V36" s="3">
        <f t="shared" si="8"/>
        <v>2776516</v>
      </c>
      <c r="W36" s="3">
        <f t="shared" si="9"/>
        <v>2860234</v>
      </c>
      <c r="Z36" s="4"/>
    </row>
    <row r="37" spans="1:26" ht="12.75">
      <c r="A37">
        <v>13140</v>
      </c>
      <c r="B37" t="s">
        <v>33</v>
      </c>
      <c r="C37" s="2">
        <v>9336867</v>
      </c>
      <c r="D37" s="2">
        <v>9559048</v>
      </c>
      <c r="E37" s="2">
        <v>9834886</v>
      </c>
      <c r="F37" s="2">
        <v>10201739</v>
      </c>
      <c r="G37" s="2">
        <v>10937973</v>
      </c>
      <c r="H37" s="2">
        <v>11782450</v>
      </c>
      <c r="I37" s="2">
        <v>12424583</v>
      </c>
      <c r="J37" s="3">
        <v>940397</v>
      </c>
      <c r="K37" s="3">
        <v>812355</v>
      </c>
      <c r="L37" s="3">
        <v>696485</v>
      </c>
      <c r="M37" s="3">
        <v>646190</v>
      </c>
      <c r="N37" s="3">
        <v>763948</v>
      </c>
      <c r="O37" s="3">
        <v>965515</v>
      </c>
      <c r="P37" s="3">
        <v>1076599</v>
      </c>
      <c r="Q37" s="3">
        <f t="shared" si="3"/>
        <v>8396470</v>
      </c>
      <c r="R37" s="3">
        <f t="shared" si="4"/>
        <v>8746693</v>
      </c>
      <c r="S37" s="3">
        <f t="shared" si="5"/>
        <v>9138401</v>
      </c>
      <c r="T37" s="3">
        <f t="shared" si="6"/>
        <v>9555549</v>
      </c>
      <c r="U37" s="3">
        <f t="shared" si="7"/>
        <v>10174025</v>
      </c>
      <c r="V37" s="3">
        <f t="shared" si="8"/>
        <v>10816935</v>
      </c>
      <c r="W37" s="3">
        <f t="shared" si="9"/>
        <v>11347984</v>
      </c>
      <c r="Z37" s="4"/>
    </row>
    <row r="38" spans="1:26" ht="12.75">
      <c r="A38">
        <v>13380</v>
      </c>
      <c r="B38" t="s">
        <v>34</v>
      </c>
      <c r="C38" s="2">
        <v>4335702</v>
      </c>
      <c r="D38" s="2">
        <v>4436904</v>
      </c>
      <c r="E38" s="2">
        <v>4733440</v>
      </c>
      <c r="F38" s="2">
        <v>5100207</v>
      </c>
      <c r="G38" s="2">
        <v>5443951</v>
      </c>
      <c r="H38" s="2">
        <v>5939070</v>
      </c>
      <c r="I38" s="2">
        <v>6441340</v>
      </c>
      <c r="J38" s="3">
        <v>514291</v>
      </c>
      <c r="K38" s="3">
        <v>425724</v>
      </c>
      <c r="L38" s="3">
        <v>416007</v>
      </c>
      <c r="M38" s="3">
        <v>437769</v>
      </c>
      <c r="N38" s="3">
        <v>523054</v>
      </c>
      <c r="O38" s="3">
        <v>591526</v>
      </c>
      <c r="P38" s="3">
        <v>670936</v>
      </c>
      <c r="Q38" s="3">
        <f t="shared" si="3"/>
        <v>3821411</v>
      </c>
      <c r="R38" s="3">
        <f t="shared" si="4"/>
        <v>4011180</v>
      </c>
      <c r="S38" s="3">
        <f t="shared" si="5"/>
        <v>4317433</v>
      </c>
      <c r="T38" s="3">
        <f t="shared" si="6"/>
        <v>4662438</v>
      </c>
      <c r="U38" s="3">
        <f t="shared" si="7"/>
        <v>4920897</v>
      </c>
      <c r="V38" s="3">
        <f t="shared" si="8"/>
        <v>5347544</v>
      </c>
      <c r="W38" s="3">
        <f t="shared" si="9"/>
        <v>5770404</v>
      </c>
      <c r="Z38" s="4"/>
    </row>
    <row r="39" spans="1:26" ht="12.75">
      <c r="A39">
        <v>13460</v>
      </c>
      <c r="B39" t="s">
        <v>35</v>
      </c>
      <c r="C39" s="2">
        <v>3357743</v>
      </c>
      <c r="D39" s="2">
        <v>3529075</v>
      </c>
      <c r="E39" s="2">
        <v>3745396</v>
      </c>
      <c r="F39" s="2">
        <v>4081309</v>
      </c>
      <c r="G39" s="2">
        <v>4493638</v>
      </c>
      <c r="H39" s="2">
        <v>5088723</v>
      </c>
      <c r="I39" s="2">
        <v>5391673</v>
      </c>
      <c r="J39" s="3">
        <v>494941</v>
      </c>
      <c r="K39" s="3">
        <v>449513</v>
      </c>
      <c r="L39" s="3">
        <v>471982</v>
      </c>
      <c r="M39" s="3">
        <v>532452</v>
      </c>
      <c r="N39" s="3">
        <v>705780</v>
      </c>
      <c r="O39" s="3">
        <v>832832</v>
      </c>
      <c r="P39" s="3">
        <v>905351</v>
      </c>
      <c r="Q39" s="3">
        <f t="shared" si="3"/>
        <v>2862802</v>
      </c>
      <c r="R39" s="3">
        <f t="shared" si="4"/>
        <v>3079562</v>
      </c>
      <c r="S39" s="3">
        <f t="shared" si="5"/>
        <v>3273414</v>
      </c>
      <c r="T39" s="3">
        <f t="shared" si="6"/>
        <v>3548857</v>
      </c>
      <c r="U39" s="3">
        <f t="shared" si="7"/>
        <v>3787858</v>
      </c>
      <c r="V39" s="3">
        <f t="shared" si="8"/>
        <v>4255891</v>
      </c>
      <c r="W39" s="3">
        <f t="shared" si="9"/>
        <v>4486322</v>
      </c>
      <c r="X39" s="3"/>
      <c r="Z39" s="4"/>
    </row>
    <row r="40" spans="1:26" ht="12.75">
      <c r="A40">
        <v>13740</v>
      </c>
      <c r="B40" t="s">
        <v>36</v>
      </c>
      <c r="C40" s="2">
        <v>3973872</v>
      </c>
      <c r="D40" s="2">
        <v>4043180</v>
      </c>
      <c r="E40" s="2">
        <v>4214735</v>
      </c>
      <c r="F40" s="2">
        <v>4566714</v>
      </c>
      <c r="G40" s="2">
        <v>4896901</v>
      </c>
      <c r="H40" s="2">
        <v>5229754</v>
      </c>
      <c r="I40" s="2">
        <v>5675202</v>
      </c>
      <c r="J40" s="3">
        <v>472227</v>
      </c>
      <c r="K40" s="3">
        <v>414536</v>
      </c>
      <c r="L40" s="3">
        <v>408463</v>
      </c>
      <c r="M40" s="3">
        <v>432450</v>
      </c>
      <c r="N40" s="3">
        <v>501992</v>
      </c>
      <c r="O40" s="3">
        <v>589716</v>
      </c>
      <c r="P40" s="3">
        <v>673945</v>
      </c>
      <c r="Q40" s="3">
        <f t="shared" si="3"/>
        <v>3501645</v>
      </c>
      <c r="R40" s="3">
        <f t="shared" si="4"/>
        <v>3628644</v>
      </c>
      <c r="S40" s="3">
        <f t="shared" si="5"/>
        <v>3806272</v>
      </c>
      <c r="T40" s="3">
        <f t="shared" si="6"/>
        <v>4134264</v>
      </c>
      <c r="U40" s="3">
        <f t="shared" si="7"/>
        <v>4394909</v>
      </c>
      <c r="V40" s="3">
        <f t="shared" si="8"/>
        <v>4640038</v>
      </c>
      <c r="W40" s="3">
        <f t="shared" si="9"/>
        <v>5001257</v>
      </c>
      <c r="Z40" s="4"/>
    </row>
    <row r="41" spans="1:26" ht="12.75">
      <c r="A41">
        <v>13780</v>
      </c>
      <c r="B41" t="s">
        <v>37</v>
      </c>
      <c r="C41" s="2">
        <v>6376759</v>
      </c>
      <c r="D41" s="2">
        <v>6460702</v>
      </c>
      <c r="E41" s="2">
        <v>6453107</v>
      </c>
      <c r="F41" s="2">
        <v>6777079</v>
      </c>
      <c r="G41" s="2">
        <v>6890657</v>
      </c>
      <c r="H41" s="2">
        <v>7327283</v>
      </c>
      <c r="I41" s="2">
        <v>7679471</v>
      </c>
      <c r="J41" s="3">
        <v>860548</v>
      </c>
      <c r="K41" s="3">
        <v>733392</v>
      </c>
      <c r="L41" s="3">
        <v>651564</v>
      </c>
      <c r="M41" s="3">
        <v>650938</v>
      </c>
      <c r="N41" s="3">
        <v>715270</v>
      </c>
      <c r="O41" s="3">
        <v>789325</v>
      </c>
      <c r="P41" s="3">
        <v>861265</v>
      </c>
      <c r="Q41" s="3">
        <f t="shared" si="3"/>
        <v>5516211</v>
      </c>
      <c r="R41" s="3">
        <f t="shared" si="4"/>
        <v>5727310</v>
      </c>
      <c r="S41" s="3">
        <f t="shared" si="5"/>
        <v>5801543</v>
      </c>
      <c r="T41" s="3">
        <f t="shared" si="6"/>
        <v>6126141</v>
      </c>
      <c r="U41" s="3">
        <f t="shared" si="7"/>
        <v>6175387</v>
      </c>
      <c r="V41" s="3">
        <f t="shared" si="8"/>
        <v>6537958</v>
      </c>
      <c r="W41" s="3">
        <f t="shared" si="9"/>
        <v>6818206</v>
      </c>
      <c r="Z41" s="4"/>
    </row>
    <row r="42" spans="1:26" ht="12.75">
      <c r="A42">
        <v>13820</v>
      </c>
      <c r="B42" t="s">
        <v>38</v>
      </c>
      <c r="C42" s="2">
        <v>31366688</v>
      </c>
      <c r="D42" s="2">
        <v>32544750</v>
      </c>
      <c r="E42" s="2">
        <v>33633010</v>
      </c>
      <c r="F42" s="2">
        <v>36618159</v>
      </c>
      <c r="G42" s="2">
        <v>38980755</v>
      </c>
      <c r="H42" s="2">
        <v>41069390</v>
      </c>
      <c r="I42" s="2">
        <v>43682648</v>
      </c>
      <c r="J42" s="3">
        <v>3837020</v>
      </c>
      <c r="K42" s="3">
        <v>3538124</v>
      </c>
      <c r="L42" s="3">
        <v>3406335</v>
      </c>
      <c r="M42" s="3">
        <v>3593928</v>
      </c>
      <c r="N42" s="3">
        <v>4120182</v>
      </c>
      <c r="O42" s="3">
        <v>4665428</v>
      </c>
      <c r="P42" s="3">
        <v>5163594</v>
      </c>
      <c r="Q42" s="3">
        <f t="shared" si="3"/>
        <v>27529668</v>
      </c>
      <c r="R42" s="3">
        <f t="shared" si="4"/>
        <v>29006626</v>
      </c>
      <c r="S42" s="3">
        <f t="shared" si="5"/>
        <v>30226675</v>
      </c>
      <c r="T42" s="3">
        <f t="shared" si="6"/>
        <v>33024231</v>
      </c>
      <c r="U42" s="3">
        <f t="shared" si="7"/>
        <v>34860573</v>
      </c>
      <c r="V42" s="3">
        <f t="shared" si="8"/>
        <v>36403962</v>
      </c>
      <c r="W42" s="3">
        <f t="shared" si="9"/>
        <v>38519054</v>
      </c>
      <c r="Z42" s="4"/>
    </row>
    <row r="43" spans="1:26" ht="12.75">
      <c r="A43">
        <v>13900</v>
      </c>
      <c r="B43" t="s">
        <v>39</v>
      </c>
      <c r="C43" s="2">
        <v>2603852</v>
      </c>
      <c r="D43" s="2">
        <v>2642435</v>
      </c>
      <c r="E43" s="2">
        <v>2824629</v>
      </c>
      <c r="F43" s="2">
        <v>3078046</v>
      </c>
      <c r="G43" s="2">
        <v>3258651</v>
      </c>
      <c r="H43" s="2">
        <v>3432609</v>
      </c>
      <c r="I43" s="2">
        <v>3683067</v>
      </c>
      <c r="J43" s="3">
        <v>303386</v>
      </c>
      <c r="K43" s="3">
        <v>266765</v>
      </c>
      <c r="L43" s="3">
        <v>256231</v>
      </c>
      <c r="M43" s="3">
        <v>261986</v>
      </c>
      <c r="N43" s="3">
        <v>310153</v>
      </c>
      <c r="O43" s="3">
        <v>362586</v>
      </c>
      <c r="P43" s="3">
        <v>405816</v>
      </c>
      <c r="Q43" s="3">
        <f t="shared" si="3"/>
        <v>2300466</v>
      </c>
      <c r="R43" s="3">
        <f t="shared" si="4"/>
        <v>2375670</v>
      </c>
      <c r="S43" s="3">
        <f t="shared" si="5"/>
        <v>2568398</v>
      </c>
      <c r="T43" s="3">
        <f t="shared" si="6"/>
        <v>2816060</v>
      </c>
      <c r="U43" s="3">
        <f t="shared" si="7"/>
        <v>2948498</v>
      </c>
      <c r="V43" s="3">
        <f t="shared" si="8"/>
        <v>3070023</v>
      </c>
      <c r="W43" s="3">
        <f t="shared" si="9"/>
        <v>3277251</v>
      </c>
      <c r="Z43" s="4"/>
    </row>
    <row r="44" spans="1:26" ht="12.75">
      <c r="A44">
        <v>13980</v>
      </c>
      <c r="B44" t="s">
        <v>40</v>
      </c>
      <c r="C44" s="2">
        <v>3147974</v>
      </c>
      <c r="D44" s="2">
        <v>3220009</v>
      </c>
      <c r="E44" s="2">
        <v>3355869</v>
      </c>
      <c r="F44" s="2">
        <v>3484150</v>
      </c>
      <c r="G44" s="2">
        <v>3685978</v>
      </c>
      <c r="H44" s="2">
        <v>3969388</v>
      </c>
      <c r="I44" s="2">
        <v>4151378</v>
      </c>
      <c r="J44" s="3">
        <v>415492</v>
      </c>
      <c r="K44" s="3">
        <v>355976</v>
      </c>
      <c r="L44" s="3">
        <v>343109</v>
      </c>
      <c r="M44" s="3">
        <v>351255</v>
      </c>
      <c r="N44" s="3">
        <v>408884</v>
      </c>
      <c r="O44" s="3">
        <v>451584</v>
      </c>
      <c r="P44" s="3">
        <v>489810</v>
      </c>
      <c r="Q44" s="3">
        <f t="shared" si="3"/>
        <v>2732482</v>
      </c>
      <c r="R44" s="3">
        <f t="shared" si="4"/>
        <v>2864033</v>
      </c>
      <c r="S44" s="3">
        <f t="shared" si="5"/>
        <v>3012760</v>
      </c>
      <c r="T44" s="3">
        <f t="shared" si="6"/>
        <v>3132895</v>
      </c>
      <c r="U44" s="3">
        <f t="shared" si="7"/>
        <v>3277094</v>
      </c>
      <c r="V44" s="3">
        <f t="shared" si="8"/>
        <v>3517804</v>
      </c>
      <c r="W44" s="3">
        <f t="shared" si="9"/>
        <v>3661568</v>
      </c>
      <c r="Z44" s="4"/>
    </row>
    <row r="45" spans="1:26" ht="12.75">
      <c r="A45">
        <v>14020</v>
      </c>
      <c r="B45" t="s">
        <v>41</v>
      </c>
      <c r="C45" s="2">
        <v>4036418</v>
      </c>
      <c r="D45" s="2">
        <v>4109695</v>
      </c>
      <c r="E45" s="2">
        <v>4387129</v>
      </c>
      <c r="F45" s="2">
        <v>4564785</v>
      </c>
      <c r="G45" s="2">
        <v>4685520</v>
      </c>
      <c r="H45" s="2">
        <v>4942547</v>
      </c>
      <c r="I45" s="2">
        <v>5222086</v>
      </c>
      <c r="J45" s="3">
        <v>512392</v>
      </c>
      <c r="K45" s="3">
        <v>469745</v>
      </c>
      <c r="L45" s="3">
        <v>450514</v>
      </c>
      <c r="M45" s="3">
        <v>457822</v>
      </c>
      <c r="N45" s="3">
        <v>500401</v>
      </c>
      <c r="O45" s="3">
        <v>536752</v>
      </c>
      <c r="P45" s="3">
        <v>591581</v>
      </c>
      <c r="Q45" s="3">
        <f t="shared" si="3"/>
        <v>3524026</v>
      </c>
      <c r="R45" s="3">
        <f t="shared" si="4"/>
        <v>3639950</v>
      </c>
      <c r="S45" s="3">
        <f t="shared" si="5"/>
        <v>3936615</v>
      </c>
      <c r="T45" s="3">
        <f t="shared" si="6"/>
        <v>4106963</v>
      </c>
      <c r="U45" s="3">
        <f t="shared" si="7"/>
        <v>4185119</v>
      </c>
      <c r="V45" s="3">
        <f t="shared" si="8"/>
        <v>4405795</v>
      </c>
      <c r="W45" s="3">
        <f t="shared" si="9"/>
        <v>4630505</v>
      </c>
      <c r="X45" s="3"/>
      <c r="Z45" s="4"/>
    </row>
    <row r="46" spans="1:26" ht="12.75">
      <c r="A46">
        <v>14060</v>
      </c>
      <c r="B46" t="s">
        <v>42</v>
      </c>
      <c r="C46" s="2">
        <v>4531417</v>
      </c>
      <c r="D46" s="2">
        <v>4646428</v>
      </c>
      <c r="E46" s="2">
        <v>5040209</v>
      </c>
      <c r="F46" s="2">
        <v>5113403</v>
      </c>
      <c r="G46" s="2">
        <v>5137430</v>
      </c>
      <c r="H46" s="2">
        <v>5515011</v>
      </c>
      <c r="I46" s="2">
        <v>5789996</v>
      </c>
      <c r="J46" s="3">
        <v>654291</v>
      </c>
      <c r="K46" s="3">
        <v>610131</v>
      </c>
      <c r="L46" s="3">
        <v>539824</v>
      </c>
      <c r="M46" s="3">
        <v>532343</v>
      </c>
      <c r="N46" s="3">
        <v>583325</v>
      </c>
      <c r="O46" s="3">
        <v>673797</v>
      </c>
      <c r="P46" s="3">
        <v>724948</v>
      </c>
      <c r="Q46" s="3">
        <f t="shared" si="3"/>
        <v>3877126</v>
      </c>
      <c r="R46" s="3">
        <f t="shared" si="4"/>
        <v>4036297</v>
      </c>
      <c r="S46" s="3">
        <f t="shared" si="5"/>
        <v>4500385</v>
      </c>
      <c r="T46" s="3">
        <f t="shared" si="6"/>
        <v>4581060</v>
      </c>
      <c r="U46" s="3">
        <f t="shared" si="7"/>
        <v>4554105</v>
      </c>
      <c r="V46" s="3">
        <f t="shared" si="8"/>
        <v>4841214</v>
      </c>
      <c r="W46" s="3">
        <f t="shared" si="9"/>
        <v>5065048</v>
      </c>
      <c r="Z46" s="4"/>
    </row>
    <row r="47" spans="1:26" ht="12.75">
      <c r="A47">
        <v>14260</v>
      </c>
      <c r="B47" t="s">
        <v>43</v>
      </c>
      <c r="C47" s="2">
        <v>14077946</v>
      </c>
      <c r="D47" s="2">
        <v>14493794</v>
      </c>
      <c r="E47" s="2">
        <v>14908771</v>
      </c>
      <c r="F47" s="2">
        <v>16385028</v>
      </c>
      <c r="G47" s="2">
        <v>17646987</v>
      </c>
      <c r="H47" s="2">
        <v>19778604</v>
      </c>
      <c r="I47" s="2">
        <v>20963218</v>
      </c>
      <c r="J47" s="3">
        <v>1914096</v>
      </c>
      <c r="K47" s="3">
        <v>1543338</v>
      </c>
      <c r="L47" s="3">
        <v>1474152</v>
      </c>
      <c r="M47" s="3">
        <v>1558329</v>
      </c>
      <c r="N47" s="3">
        <v>2013301</v>
      </c>
      <c r="O47" s="3">
        <v>2430952</v>
      </c>
      <c r="P47" s="3">
        <v>2701081</v>
      </c>
      <c r="Q47" s="3">
        <f t="shared" si="3"/>
        <v>12163850</v>
      </c>
      <c r="R47" s="3">
        <f t="shared" si="4"/>
        <v>12950456</v>
      </c>
      <c r="S47" s="3">
        <f t="shared" si="5"/>
        <v>13434619</v>
      </c>
      <c r="T47" s="3">
        <f t="shared" si="6"/>
        <v>14826699</v>
      </c>
      <c r="U47" s="3">
        <f t="shared" si="7"/>
        <v>15633686</v>
      </c>
      <c r="V47" s="3">
        <f t="shared" si="8"/>
        <v>17347652</v>
      </c>
      <c r="W47" s="3">
        <f t="shared" si="9"/>
        <v>18262137</v>
      </c>
      <c r="Z47" s="4"/>
    </row>
    <row r="48" spans="1:26" ht="12.75">
      <c r="A48">
        <v>14460</v>
      </c>
      <c r="B48" t="s">
        <v>44</v>
      </c>
      <c r="C48" s="2">
        <v>188442089</v>
      </c>
      <c r="D48" s="2">
        <v>188434021</v>
      </c>
      <c r="E48" s="2">
        <v>190707890</v>
      </c>
      <c r="F48" s="2">
        <v>200371330</v>
      </c>
      <c r="G48" s="2">
        <v>209953698</v>
      </c>
      <c r="H48" s="2">
        <v>225661194</v>
      </c>
      <c r="I48" s="2">
        <v>240084788</v>
      </c>
      <c r="J48" s="3">
        <v>36559273</v>
      </c>
      <c r="K48" s="3">
        <v>28067379</v>
      </c>
      <c r="L48" s="3">
        <v>27036645</v>
      </c>
      <c r="M48" s="3">
        <v>28336268</v>
      </c>
      <c r="N48" s="3">
        <v>31865559</v>
      </c>
      <c r="O48" s="3">
        <v>35659057</v>
      </c>
      <c r="P48" s="3">
        <v>39788814</v>
      </c>
      <c r="Q48" s="3">
        <f t="shared" si="3"/>
        <v>151882816</v>
      </c>
      <c r="R48" s="3">
        <f t="shared" si="4"/>
        <v>160366642</v>
      </c>
      <c r="S48" s="3">
        <f t="shared" si="5"/>
        <v>163671245</v>
      </c>
      <c r="T48" s="3">
        <f t="shared" si="6"/>
        <v>172035062</v>
      </c>
      <c r="U48" s="3">
        <f t="shared" si="7"/>
        <v>178088139</v>
      </c>
      <c r="V48" s="3">
        <f t="shared" si="8"/>
        <v>190002137</v>
      </c>
      <c r="W48" s="3">
        <f t="shared" si="9"/>
        <v>200295974</v>
      </c>
      <c r="Z48" s="4"/>
    </row>
    <row r="49" spans="1:26" ht="12.75">
      <c r="A49">
        <v>14500</v>
      </c>
      <c r="B49" t="s">
        <v>45</v>
      </c>
      <c r="C49" s="2">
        <v>12085925</v>
      </c>
      <c r="D49" s="2">
        <v>11274957</v>
      </c>
      <c r="E49" s="2">
        <v>11384857</v>
      </c>
      <c r="F49" s="2">
        <v>12038153</v>
      </c>
      <c r="G49" s="2">
        <v>13189768</v>
      </c>
      <c r="H49" s="2">
        <v>13978420</v>
      </c>
      <c r="I49" s="2">
        <v>14841031</v>
      </c>
      <c r="J49" s="3">
        <v>2123085</v>
      </c>
      <c r="K49" s="3">
        <v>1609023</v>
      </c>
      <c r="L49" s="3">
        <v>1489693</v>
      </c>
      <c r="M49" s="3">
        <v>1550851</v>
      </c>
      <c r="N49" s="3">
        <v>1813851</v>
      </c>
      <c r="O49" s="3">
        <v>2164084</v>
      </c>
      <c r="P49" s="3">
        <v>2433817</v>
      </c>
      <c r="Q49" s="3">
        <f t="shared" si="3"/>
        <v>9962840</v>
      </c>
      <c r="R49" s="3">
        <f t="shared" si="4"/>
        <v>9665934</v>
      </c>
      <c r="S49" s="3">
        <f t="shared" si="5"/>
        <v>9895164</v>
      </c>
      <c r="T49" s="3">
        <f t="shared" si="6"/>
        <v>10487302</v>
      </c>
      <c r="U49" s="3">
        <f t="shared" si="7"/>
        <v>11375917</v>
      </c>
      <c r="V49" s="3">
        <f t="shared" si="8"/>
        <v>11814336</v>
      </c>
      <c r="W49" s="3">
        <f t="shared" si="9"/>
        <v>12407214</v>
      </c>
      <c r="X49" s="3"/>
      <c r="Z49" s="4"/>
    </row>
    <row r="50" spans="1:26" ht="12.75">
      <c r="A50">
        <v>14540</v>
      </c>
      <c r="B50" t="s">
        <v>46</v>
      </c>
      <c r="C50" s="2">
        <v>2442642</v>
      </c>
      <c r="D50" s="2">
        <v>2545385</v>
      </c>
      <c r="E50" s="2">
        <v>2685033</v>
      </c>
      <c r="F50" s="2">
        <v>2871064</v>
      </c>
      <c r="G50" s="2">
        <v>3055410</v>
      </c>
      <c r="H50" s="2">
        <v>3269261</v>
      </c>
      <c r="I50" s="2">
        <v>3462720</v>
      </c>
      <c r="J50" s="3">
        <v>311267</v>
      </c>
      <c r="K50" s="3">
        <v>287550</v>
      </c>
      <c r="L50" s="3">
        <v>297217</v>
      </c>
      <c r="M50" s="3">
        <v>322951</v>
      </c>
      <c r="N50" s="3">
        <v>362556</v>
      </c>
      <c r="O50" s="3">
        <v>376344</v>
      </c>
      <c r="P50" s="3">
        <v>416200</v>
      </c>
      <c r="Q50" s="3">
        <f t="shared" si="3"/>
        <v>2131375</v>
      </c>
      <c r="R50" s="3">
        <f t="shared" si="4"/>
        <v>2257835</v>
      </c>
      <c r="S50" s="3">
        <f t="shared" si="5"/>
        <v>2387816</v>
      </c>
      <c r="T50" s="3">
        <f t="shared" si="6"/>
        <v>2548113</v>
      </c>
      <c r="U50" s="3">
        <f t="shared" si="7"/>
        <v>2692854</v>
      </c>
      <c r="V50" s="3">
        <f t="shared" si="8"/>
        <v>2892917</v>
      </c>
      <c r="W50" s="3">
        <f t="shared" si="9"/>
        <v>3046520</v>
      </c>
      <c r="X50" s="3"/>
      <c r="Z50" s="4"/>
    </row>
    <row r="51" spans="1:26" ht="12.75">
      <c r="A51">
        <v>14600</v>
      </c>
      <c r="B51" t="s">
        <v>47</v>
      </c>
      <c r="C51" s="2">
        <v>22408089</v>
      </c>
      <c r="D51" s="2">
        <v>23098035</v>
      </c>
      <c r="E51" s="2">
        <v>23362441</v>
      </c>
      <c r="F51" s="2">
        <v>26397649</v>
      </c>
      <c r="G51" s="2">
        <v>28843443</v>
      </c>
      <c r="H51" s="2">
        <v>31488021</v>
      </c>
      <c r="I51" s="2">
        <v>33054659</v>
      </c>
      <c r="J51" s="3">
        <v>2773121</v>
      </c>
      <c r="K51" s="3">
        <v>2504507</v>
      </c>
      <c r="L51" s="3">
        <v>2318274</v>
      </c>
      <c r="M51" s="3">
        <v>2730217</v>
      </c>
      <c r="N51" s="3">
        <v>3430113</v>
      </c>
      <c r="O51" s="3">
        <v>3733089</v>
      </c>
      <c r="P51" s="3">
        <v>3918223</v>
      </c>
      <c r="Q51" s="3">
        <f t="shared" si="3"/>
        <v>19634968</v>
      </c>
      <c r="R51" s="3">
        <f t="shared" si="4"/>
        <v>20593528</v>
      </c>
      <c r="S51" s="3">
        <f t="shared" si="5"/>
        <v>21044167</v>
      </c>
      <c r="T51" s="3">
        <f t="shared" si="6"/>
        <v>23667432</v>
      </c>
      <c r="U51" s="3">
        <f t="shared" si="7"/>
        <v>25413330</v>
      </c>
      <c r="V51" s="3">
        <f t="shared" si="8"/>
        <v>27754932</v>
      </c>
      <c r="W51" s="3">
        <f t="shared" si="9"/>
        <v>29136436</v>
      </c>
      <c r="Z51" s="4"/>
    </row>
    <row r="52" spans="1:26" ht="12.75">
      <c r="A52">
        <v>14740</v>
      </c>
      <c r="B52" t="s">
        <v>48</v>
      </c>
      <c r="C52" s="2">
        <v>7172131</v>
      </c>
      <c r="D52" s="2">
        <v>7475565</v>
      </c>
      <c r="E52" s="2">
        <v>7806826</v>
      </c>
      <c r="F52" s="2">
        <v>8284815</v>
      </c>
      <c r="G52" s="2">
        <v>8786691</v>
      </c>
      <c r="H52" s="2">
        <v>9320460</v>
      </c>
      <c r="I52" s="2">
        <v>9888582</v>
      </c>
      <c r="J52" s="3">
        <v>805290</v>
      </c>
      <c r="K52" s="3">
        <v>688802</v>
      </c>
      <c r="L52" s="3">
        <v>659391</v>
      </c>
      <c r="M52" s="3">
        <v>681279</v>
      </c>
      <c r="N52" s="3">
        <v>789666</v>
      </c>
      <c r="O52" s="3">
        <v>866050</v>
      </c>
      <c r="P52" s="3">
        <v>942634</v>
      </c>
      <c r="Q52" s="3">
        <f t="shared" si="3"/>
        <v>6366841</v>
      </c>
      <c r="R52" s="3">
        <f t="shared" si="4"/>
        <v>6786763</v>
      </c>
      <c r="S52" s="3">
        <f t="shared" si="5"/>
        <v>7147435</v>
      </c>
      <c r="T52" s="3">
        <f t="shared" si="6"/>
        <v>7603536</v>
      </c>
      <c r="U52" s="3">
        <f t="shared" si="7"/>
        <v>7997025</v>
      </c>
      <c r="V52" s="3">
        <f t="shared" si="8"/>
        <v>8454410</v>
      </c>
      <c r="W52" s="3">
        <f t="shared" si="9"/>
        <v>8945948</v>
      </c>
      <c r="X52" s="3"/>
      <c r="Z52" s="4"/>
    </row>
    <row r="53" spans="1:26" ht="12.75">
      <c r="A53">
        <v>14860</v>
      </c>
      <c r="B53" t="s">
        <v>49</v>
      </c>
      <c r="C53" s="2">
        <v>54989072</v>
      </c>
      <c r="D53" s="2">
        <v>53470871</v>
      </c>
      <c r="E53" s="2">
        <v>53290454</v>
      </c>
      <c r="F53" s="2">
        <v>58119055</v>
      </c>
      <c r="G53" s="2">
        <v>61572721</v>
      </c>
      <c r="H53" s="2">
        <v>67497471</v>
      </c>
      <c r="I53" s="2">
        <v>72650910</v>
      </c>
      <c r="J53" s="3">
        <v>14374846</v>
      </c>
      <c r="K53" s="3">
        <v>11229481</v>
      </c>
      <c r="L53" s="3">
        <v>10874531</v>
      </c>
      <c r="M53" s="3">
        <v>11803313</v>
      </c>
      <c r="N53" s="3">
        <v>14049014</v>
      </c>
      <c r="O53" s="3">
        <v>15952716</v>
      </c>
      <c r="P53" s="3">
        <v>18169536</v>
      </c>
      <c r="Q53" s="3">
        <f t="shared" si="3"/>
        <v>40614226</v>
      </c>
      <c r="R53" s="3">
        <f t="shared" si="4"/>
        <v>42241390</v>
      </c>
      <c r="S53" s="3">
        <f t="shared" si="5"/>
        <v>42415923</v>
      </c>
      <c r="T53" s="3">
        <f t="shared" si="6"/>
        <v>46315742</v>
      </c>
      <c r="U53" s="3">
        <f t="shared" si="7"/>
        <v>47523707</v>
      </c>
      <c r="V53" s="3">
        <f t="shared" si="8"/>
        <v>51544755</v>
      </c>
      <c r="W53" s="3">
        <f t="shared" si="9"/>
        <v>54481374</v>
      </c>
      <c r="X53" s="3"/>
      <c r="Z53" s="4"/>
    </row>
    <row r="54" spans="1:26" ht="12.75">
      <c r="A54">
        <v>15180</v>
      </c>
      <c r="B54" t="s">
        <v>50</v>
      </c>
      <c r="C54" s="2">
        <v>5346948</v>
      </c>
      <c r="D54" s="2">
        <v>5662226</v>
      </c>
      <c r="E54" s="2">
        <v>5972318</v>
      </c>
      <c r="F54" s="2">
        <v>6236120</v>
      </c>
      <c r="G54" s="2">
        <v>6630639</v>
      </c>
      <c r="H54" s="2">
        <v>7043268</v>
      </c>
      <c r="I54" s="2">
        <v>7569816</v>
      </c>
      <c r="J54" s="3">
        <v>404062</v>
      </c>
      <c r="K54" s="3">
        <v>363006</v>
      </c>
      <c r="L54" s="3">
        <v>344285</v>
      </c>
      <c r="M54" s="3">
        <v>352964</v>
      </c>
      <c r="N54" s="3">
        <v>399990</v>
      </c>
      <c r="O54" s="3">
        <v>460517</v>
      </c>
      <c r="P54" s="3">
        <v>514119</v>
      </c>
      <c r="Q54" s="3">
        <f t="shared" si="3"/>
        <v>4942886</v>
      </c>
      <c r="R54" s="3">
        <f t="shared" si="4"/>
        <v>5299220</v>
      </c>
      <c r="S54" s="3">
        <f t="shared" si="5"/>
        <v>5628033</v>
      </c>
      <c r="T54" s="3">
        <f t="shared" si="6"/>
        <v>5883156</v>
      </c>
      <c r="U54" s="3">
        <f t="shared" si="7"/>
        <v>6230649</v>
      </c>
      <c r="V54" s="3">
        <f t="shared" si="8"/>
        <v>6582751</v>
      </c>
      <c r="W54" s="3">
        <f t="shared" si="9"/>
        <v>7055697</v>
      </c>
      <c r="Z54" s="4"/>
    </row>
    <row r="55" spans="1:26" ht="12.75">
      <c r="A55">
        <v>15260</v>
      </c>
      <c r="B55" t="s">
        <v>51</v>
      </c>
      <c r="C55" s="2">
        <v>2488909</v>
      </c>
      <c r="D55" s="2">
        <v>2553737</v>
      </c>
      <c r="E55" s="2">
        <v>2656104</v>
      </c>
      <c r="F55" s="2">
        <v>2897381</v>
      </c>
      <c r="G55" s="2">
        <v>3063778</v>
      </c>
      <c r="H55" s="2">
        <v>3294479</v>
      </c>
      <c r="I55" s="2">
        <v>3476674</v>
      </c>
      <c r="J55" s="3">
        <v>306633</v>
      </c>
      <c r="K55" s="3">
        <v>285115</v>
      </c>
      <c r="L55" s="3">
        <v>281929</v>
      </c>
      <c r="M55" s="3">
        <v>300239</v>
      </c>
      <c r="N55" s="3">
        <v>346912</v>
      </c>
      <c r="O55" s="3">
        <v>419830</v>
      </c>
      <c r="P55" s="3">
        <v>450139</v>
      </c>
      <c r="Q55" s="3">
        <f t="shared" si="3"/>
        <v>2182276</v>
      </c>
      <c r="R55" s="3">
        <f t="shared" si="4"/>
        <v>2268622</v>
      </c>
      <c r="S55" s="3">
        <f t="shared" si="5"/>
        <v>2374175</v>
      </c>
      <c r="T55" s="3">
        <f t="shared" si="6"/>
        <v>2597142</v>
      </c>
      <c r="U55" s="3">
        <f t="shared" si="7"/>
        <v>2716866</v>
      </c>
      <c r="V55" s="3">
        <f t="shared" si="8"/>
        <v>2874649</v>
      </c>
      <c r="W55" s="3">
        <f t="shared" si="9"/>
        <v>3026535</v>
      </c>
      <c r="X55" s="3"/>
      <c r="Z55" s="4"/>
    </row>
    <row r="56" spans="1:26" ht="12.75">
      <c r="A56">
        <v>15380</v>
      </c>
      <c r="B56" t="s">
        <v>52</v>
      </c>
      <c r="C56" s="2">
        <v>32306291</v>
      </c>
      <c r="D56" s="2">
        <v>32951233</v>
      </c>
      <c r="E56" s="2">
        <v>34143406</v>
      </c>
      <c r="F56" s="2">
        <v>35581173</v>
      </c>
      <c r="G56" s="2">
        <v>36298200</v>
      </c>
      <c r="H56" s="2">
        <v>38047058</v>
      </c>
      <c r="I56" s="2">
        <v>39470500</v>
      </c>
      <c r="J56" s="3">
        <v>4331585</v>
      </c>
      <c r="K56" s="3">
        <v>3689394</v>
      </c>
      <c r="L56" s="3">
        <v>3434117</v>
      </c>
      <c r="M56" s="3">
        <v>3615658</v>
      </c>
      <c r="N56" s="3">
        <v>3812542</v>
      </c>
      <c r="O56" s="3">
        <v>4248760</v>
      </c>
      <c r="P56" s="3">
        <v>4589852</v>
      </c>
      <c r="Q56" s="3">
        <f t="shared" si="3"/>
        <v>27974706</v>
      </c>
      <c r="R56" s="3">
        <f t="shared" si="4"/>
        <v>29261839</v>
      </c>
      <c r="S56" s="3">
        <f t="shared" si="5"/>
        <v>30709289</v>
      </c>
      <c r="T56" s="3">
        <f t="shared" si="6"/>
        <v>31965515</v>
      </c>
      <c r="U56" s="3">
        <f t="shared" si="7"/>
        <v>32485658</v>
      </c>
      <c r="V56" s="3">
        <f t="shared" si="8"/>
        <v>33798298</v>
      </c>
      <c r="W56" s="3">
        <f t="shared" si="9"/>
        <v>34880648</v>
      </c>
      <c r="Z56" s="4"/>
    </row>
    <row r="57" spans="1:26" ht="12.75">
      <c r="A57">
        <v>15500</v>
      </c>
      <c r="B57" t="s">
        <v>53</v>
      </c>
      <c r="C57" s="2">
        <v>3458024</v>
      </c>
      <c r="D57" s="2">
        <v>3515980</v>
      </c>
      <c r="E57" s="2">
        <v>3542690</v>
      </c>
      <c r="F57" s="2">
        <v>3667918</v>
      </c>
      <c r="G57" s="2">
        <v>3800982</v>
      </c>
      <c r="H57" s="2">
        <v>4062744</v>
      </c>
      <c r="I57" s="2">
        <v>4282107</v>
      </c>
      <c r="J57" s="3">
        <v>435807</v>
      </c>
      <c r="K57" s="3">
        <v>387549</v>
      </c>
      <c r="L57" s="3">
        <v>353296</v>
      </c>
      <c r="M57" s="3">
        <v>356422</v>
      </c>
      <c r="N57" s="3">
        <v>405294</v>
      </c>
      <c r="O57" s="3">
        <v>461557</v>
      </c>
      <c r="P57" s="3">
        <v>502067</v>
      </c>
      <c r="Q57" s="3">
        <f t="shared" si="3"/>
        <v>3022217</v>
      </c>
      <c r="R57" s="3">
        <f t="shared" si="4"/>
        <v>3128431</v>
      </c>
      <c r="S57" s="3">
        <f t="shared" si="5"/>
        <v>3189394</v>
      </c>
      <c r="T57" s="3">
        <f t="shared" si="6"/>
        <v>3311496</v>
      </c>
      <c r="U57" s="3">
        <f t="shared" si="7"/>
        <v>3395688</v>
      </c>
      <c r="V57" s="3">
        <f t="shared" si="8"/>
        <v>3601187</v>
      </c>
      <c r="W57" s="3">
        <f t="shared" si="9"/>
        <v>3780040</v>
      </c>
      <c r="X57" s="3"/>
      <c r="Z57" s="4"/>
    </row>
    <row r="58" spans="1:26" ht="12.75">
      <c r="A58">
        <v>15540</v>
      </c>
      <c r="B58" t="s">
        <v>54</v>
      </c>
      <c r="C58" s="2">
        <v>6322801</v>
      </c>
      <c r="D58" s="2">
        <v>6457306</v>
      </c>
      <c r="E58" s="2">
        <v>6714516</v>
      </c>
      <c r="F58" s="2">
        <v>7024466</v>
      </c>
      <c r="G58" s="2">
        <v>7233818</v>
      </c>
      <c r="H58" s="2">
        <v>7793296</v>
      </c>
      <c r="I58" s="2">
        <v>8274608</v>
      </c>
      <c r="J58" s="3">
        <v>940351</v>
      </c>
      <c r="K58" s="3">
        <v>818778</v>
      </c>
      <c r="L58" s="3">
        <v>747547</v>
      </c>
      <c r="M58" s="3">
        <v>777177</v>
      </c>
      <c r="N58" s="3">
        <v>872752</v>
      </c>
      <c r="O58" s="3">
        <v>1016936</v>
      </c>
      <c r="P58" s="3">
        <v>1110884</v>
      </c>
      <c r="Q58" s="3">
        <f t="shared" si="3"/>
        <v>5382450</v>
      </c>
      <c r="R58" s="3">
        <f t="shared" si="4"/>
        <v>5638528</v>
      </c>
      <c r="S58" s="3">
        <f t="shared" si="5"/>
        <v>5966969</v>
      </c>
      <c r="T58" s="3">
        <f t="shared" si="6"/>
        <v>6247289</v>
      </c>
      <c r="U58" s="3">
        <f t="shared" si="7"/>
        <v>6361066</v>
      </c>
      <c r="V58" s="3">
        <f t="shared" si="8"/>
        <v>6776360</v>
      </c>
      <c r="W58" s="3">
        <f t="shared" si="9"/>
        <v>7163724</v>
      </c>
      <c r="X58" s="3"/>
      <c r="Z58" s="4"/>
    </row>
    <row r="59" spans="1:26" ht="12.75">
      <c r="A59">
        <v>15940</v>
      </c>
      <c r="B59" t="s">
        <v>55</v>
      </c>
      <c r="C59" s="2">
        <v>10766120</v>
      </c>
      <c r="D59" s="2">
        <v>10918064</v>
      </c>
      <c r="E59" s="2">
        <v>11080806</v>
      </c>
      <c r="F59" s="2">
        <v>11342954</v>
      </c>
      <c r="G59" s="2">
        <v>11713104</v>
      </c>
      <c r="H59" s="2">
        <v>12051998</v>
      </c>
      <c r="I59" s="2">
        <v>12607375</v>
      </c>
      <c r="J59" s="3">
        <v>1375066</v>
      </c>
      <c r="K59" s="3">
        <v>1224294</v>
      </c>
      <c r="L59" s="3">
        <v>1135608</v>
      </c>
      <c r="M59" s="3">
        <v>1155608</v>
      </c>
      <c r="N59" s="3">
        <v>1257181</v>
      </c>
      <c r="O59" s="3">
        <v>1349365</v>
      </c>
      <c r="P59" s="3">
        <v>1431210</v>
      </c>
      <c r="Q59" s="3">
        <f t="shared" si="3"/>
        <v>9391054</v>
      </c>
      <c r="R59" s="3">
        <f t="shared" si="4"/>
        <v>9693770</v>
      </c>
      <c r="S59" s="3">
        <f t="shared" si="5"/>
        <v>9945198</v>
      </c>
      <c r="T59" s="3">
        <f t="shared" si="6"/>
        <v>10187346</v>
      </c>
      <c r="U59" s="3">
        <f t="shared" si="7"/>
        <v>10455923</v>
      </c>
      <c r="V59" s="3">
        <f t="shared" si="8"/>
        <v>10702633</v>
      </c>
      <c r="W59" s="3">
        <f t="shared" si="9"/>
        <v>11176165</v>
      </c>
      <c r="X59" s="3"/>
      <c r="Z59" s="4"/>
    </row>
    <row r="60" spans="1:26" ht="12.75">
      <c r="A60">
        <v>15980</v>
      </c>
      <c r="B60" t="s">
        <v>56</v>
      </c>
      <c r="C60" s="2">
        <v>14304478</v>
      </c>
      <c r="D60" s="2">
        <v>14798568</v>
      </c>
      <c r="E60" s="2">
        <v>15743763</v>
      </c>
      <c r="F60" s="2">
        <v>18442313</v>
      </c>
      <c r="G60" s="2">
        <v>20824705</v>
      </c>
      <c r="H60" s="2">
        <v>23538865</v>
      </c>
      <c r="I60" s="2">
        <v>24674348</v>
      </c>
      <c r="J60" s="3">
        <v>2181071</v>
      </c>
      <c r="K60" s="3">
        <v>1873356</v>
      </c>
      <c r="L60" s="3">
        <v>1784193</v>
      </c>
      <c r="M60" s="3">
        <v>2150994</v>
      </c>
      <c r="N60" s="3">
        <v>2829315</v>
      </c>
      <c r="O60" s="3">
        <v>3023092</v>
      </c>
      <c r="P60" s="3">
        <v>3190089</v>
      </c>
      <c r="Q60" s="3">
        <f t="shared" si="3"/>
        <v>12123407</v>
      </c>
      <c r="R60" s="3">
        <f t="shared" si="4"/>
        <v>12925212</v>
      </c>
      <c r="S60" s="3">
        <f t="shared" si="5"/>
        <v>13959570</v>
      </c>
      <c r="T60" s="3">
        <f t="shared" si="6"/>
        <v>16291319</v>
      </c>
      <c r="U60" s="3">
        <f t="shared" si="7"/>
        <v>17995390</v>
      </c>
      <c r="V60" s="3">
        <f t="shared" si="8"/>
        <v>20515773</v>
      </c>
      <c r="W60" s="3">
        <f t="shared" si="9"/>
        <v>21484259</v>
      </c>
      <c r="X60" s="3"/>
      <c r="Z60" s="4"/>
    </row>
    <row r="61" spans="1:26" ht="12.75">
      <c r="A61">
        <v>16020</v>
      </c>
      <c r="B61" t="s">
        <v>57</v>
      </c>
      <c r="C61" s="2">
        <v>2158184</v>
      </c>
      <c r="D61" s="2">
        <v>2223856</v>
      </c>
      <c r="E61" s="2">
        <v>2314052</v>
      </c>
      <c r="F61" s="2">
        <v>2397911</v>
      </c>
      <c r="G61" s="2">
        <v>2453639</v>
      </c>
      <c r="H61" s="2">
        <v>2569322</v>
      </c>
      <c r="I61" s="2">
        <v>2722593</v>
      </c>
      <c r="J61" s="3">
        <v>269308</v>
      </c>
      <c r="K61" s="3">
        <v>238045</v>
      </c>
      <c r="L61" s="3">
        <v>229311</v>
      </c>
      <c r="M61" s="3">
        <v>237986</v>
      </c>
      <c r="N61" s="3">
        <v>261359</v>
      </c>
      <c r="O61" s="3">
        <v>294880</v>
      </c>
      <c r="P61" s="3">
        <v>328286</v>
      </c>
      <c r="Q61" s="3">
        <f t="shared" si="3"/>
        <v>1888876</v>
      </c>
      <c r="R61" s="3">
        <f t="shared" si="4"/>
        <v>1985811</v>
      </c>
      <c r="S61" s="3">
        <f t="shared" si="5"/>
        <v>2084741</v>
      </c>
      <c r="T61" s="3">
        <f t="shared" si="6"/>
        <v>2159925</v>
      </c>
      <c r="U61" s="3">
        <f t="shared" si="7"/>
        <v>2192280</v>
      </c>
      <c r="V61" s="3">
        <f t="shared" si="8"/>
        <v>2274442</v>
      </c>
      <c r="W61" s="3">
        <f t="shared" si="9"/>
        <v>2394307</v>
      </c>
      <c r="X61" s="3"/>
      <c r="Z61" s="4"/>
    </row>
    <row r="62" spans="1:26" ht="12.75">
      <c r="A62">
        <v>16180</v>
      </c>
      <c r="B62" t="s">
        <v>58</v>
      </c>
      <c r="C62" s="2">
        <v>1724799</v>
      </c>
      <c r="D62" s="2">
        <v>1751205</v>
      </c>
      <c r="E62" s="2">
        <v>1859588</v>
      </c>
      <c r="F62" s="2">
        <v>2031906</v>
      </c>
      <c r="G62" s="2">
        <v>2138263</v>
      </c>
      <c r="H62" s="2">
        <v>2206735</v>
      </c>
      <c r="I62" s="2">
        <v>2282920</v>
      </c>
      <c r="J62" s="3">
        <v>187063</v>
      </c>
      <c r="K62" s="3">
        <v>161135</v>
      </c>
      <c r="L62" s="3">
        <v>149810</v>
      </c>
      <c r="M62" s="3">
        <v>164340</v>
      </c>
      <c r="N62" s="3">
        <v>185658</v>
      </c>
      <c r="O62" s="3">
        <v>202232</v>
      </c>
      <c r="P62" s="3">
        <v>223819</v>
      </c>
      <c r="Q62" s="3">
        <f t="shared" si="3"/>
        <v>1537736</v>
      </c>
      <c r="R62" s="3">
        <f t="shared" si="4"/>
        <v>1590070</v>
      </c>
      <c r="S62" s="3">
        <f t="shared" si="5"/>
        <v>1709778</v>
      </c>
      <c r="T62" s="3">
        <f t="shared" si="6"/>
        <v>1867566</v>
      </c>
      <c r="U62" s="3">
        <f t="shared" si="7"/>
        <v>1952605</v>
      </c>
      <c r="V62" s="3">
        <f t="shared" si="8"/>
        <v>2004503</v>
      </c>
      <c r="W62" s="3">
        <f t="shared" si="9"/>
        <v>2059101</v>
      </c>
      <c r="X62" s="3"/>
      <c r="Z62" s="4"/>
    </row>
    <row r="63" spans="1:26" ht="12.75">
      <c r="A63">
        <v>16220</v>
      </c>
      <c r="B63" t="s">
        <v>59</v>
      </c>
      <c r="C63" s="2">
        <v>2238726</v>
      </c>
      <c r="D63" s="2">
        <v>2279667</v>
      </c>
      <c r="E63" s="2">
        <v>2410419</v>
      </c>
      <c r="F63" s="2">
        <v>2613741</v>
      </c>
      <c r="G63" s="2">
        <v>2943900</v>
      </c>
      <c r="H63" s="2">
        <v>3413022</v>
      </c>
      <c r="I63" s="2">
        <v>3771727</v>
      </c>
      <c r="J63" s="3">
        <v>280842</v>
      </c>
      <c r="K63" s="3">
        <v>214095</v>
      </c>
      <c r="L63" s="3">
        <v>213515</v>
      </c>
      <c r="M63" s="3">
        <v>233846</v>
      </c>
      <c r="N63" s="3">
        <v>312964</v>
      </c>
      <c r="O63" s="3">
        <v>388257</v>
      </c>
      <c r="P63" s="3">
        <v>448316</v>
      </c>
      <c r="Q63" s="3">
        <f t="shared" si="3"/>
        <v>1957884</v>
      </c>
      <c r="R63" s="3">
        <f t="shared" si="4"/>
        <v>2065572</v>
      </c>
      <c r="S63" s="3">
        <f t="shared" si="5"/>
        <v>2196904</v>
      </c>
      <c r="T63" s="3">
        <f t="shared" si="6"/>
        <v>2379895</v>
      </c>
      <c r="U63" s="3">
        <f t="shared" si="7"/>
        <v>2630936</v>
      </c>
      <c r="V63" s="3">
        <f t="shared" si="8"/>
        <v>3024765</v>
      </c>
      <c r="W63" s="3">
        <f t="shared" si="9"/>
        <v>3323411</v>
      </c>
      <c r="X63" s="3"/>
      <c r="Z63" s="4"/>
    </row>
    <row r="64" spans="1:26" ht="12.75">
      <c r="A64">
        <v>16300</v>
      </c>
      <c r="B64" t="s">
        <v>60</v>
      </c>
      <c r="C64" s="2">
        <v>7170478</v>
      </c>
      <c r="D64" s="2">
        <v>7336836</v>
      </c>
      <c r="E64" s="2">
        <v>7490191</v>
      </c>
      <c r="F64" s="2">
        <v>7871716</v>
      </c>
      <c r="G64" s="2">
        <v>8216325</v>
      </c>
      <c r="H64" s="2">
        <v>8650903</v>
      </c>
      <c r="I64" s="2">
        <v>9311264</v>
      </c>
      <c r="J64" s="3">
        <v>928608</v>
      </c>
      <c r="K64" s="3">
        <v>796620</v>
      </c>
      <c r="L64" s="3">
        <v>757255</v>
      </c>
      <c r="M64" s="3">
        <v>787804</v>
      </c>
      <c r="N64" s="3">
        <v>870619</v>
      </c>
      <c r="O64" s="3">
        <v>989196</v>
      </c>
      <c r="P64" s="3">
        <v>1105995</v>
      </c>
      <c r="Q64" s="3">
        <f t="shared" si="3"/>
        <v>6241870</v>
      </c>
      <c r="R64" s="3">
        <f t="shared" si="4"/>
        <v>6540216</v>
      </c>
      <c r="S64" s="3">
        <f t="shared" si="5"/>
        <v>6732936</v>
      </c>
      <c r="T64" s="3">
        <f t="shared" si="6"/>
        <v>7083912</v>
      </c>
      <c r="U64" s="3">
        <f t="shared" si="7"/>
        <v>7345706</v>
      </c>
      <c r="V64" s="3">
        <f t="shared" si="8"/>
        <v>7661707</v>
      </c>
      <c r="W64" s="3">
        <f t="shared" si="9"/>
        <v>8205269</v>
      </c>
      <c r="Z64" s="4"/>
    </row>
    <row r="65" spans="1:26" ht="12.75">
      <c r="A65">
        <v>16580</v>
      </c>
      <c r="B65" t="s">
        <v>61</v>
      </c>
      <c r="C65" s="2">
        <v>5650949</v>
      </c>
      <c r="D65" s="2">
        <v>5744585</v>
      </c>
      <c r="E65" s="2">
        <v>6744743</v>
      </c>
      <c r="F65" s="2">
        <v>6381442</v>
      </c>
      <c r="G65" s="2">
        <v>6221908</v>
      </c>
      <c r="H65" s="2">
        <v>6518592</v>
      </c>
      <c r="I65" s="2">
        <v>7010205</v>
      </c>
      <c r="J65" s="3">
        <v>743087</v>
      </c>
      <c r="K65" s="3">
        <v>646682</v>
      </c>
      <c r="L65" s="3">
        <v>581695</v>
      </c>
      <c r="M65" s="3">
        <v>578700</v>
      </c>
      <c r="N65" s="3">
        <v>653042</v>
      </c>
      <c r="O65" s="3">
        <v>737271</v>
      </c>
      <c r="P65" s="3">
        <v>812591</v>
      </c>
      <c r="Q65" s="3">
        <f t="shared" si="3"/>
        <v>4907862</v>
      </c>
      <c r="R65" s="3">
        <f t="shared" si="4"/>
        <v>5097903</v>
      </c>
      <c r="S65" s="3">
        <f t="shared" si="5"/>
        <v>6163048</v>
      </c>
      <c r="T65" s="3">
        <f t="shared" si="6"/>
        <v>5802742</v>
      </c>
      <c r="U65" s="3">
        <f t="shared" si="7"/>
        <v>5568866</v>
      </c>
      <c r="V65" s="3">
        <f t="shared" si="8"/>
        <v>5781321</v>
      </c>
      <c r="W65" s="3">
        <f t="shared" si="9"/>
        <v>6197614</v>
      </c>
      <c r="X65" s="3"/>
      <c r="Z65" s="4"/>
    </row>
    <row r="66" spans="1:26" ht="12.75">
      <c r="A66">
        <v>16620</v>
      </c>
      <c r="B66" t="s">
        <v>62</v>
      </c>
      <c r="C66" s="2">
        <v>8508265</v>
      </c>
      <c r="D66" s="2">
        <v>8739552</v>
      </c>
      <c r="E66" s="2">
        <v>8848356</v>
      </c>
      <c r="F66" s="2">
        <v>9033309</v>
      </c>
      <c r="G66" s="2">
        <v>9435507</v>
      </c>
      <c r="H66" s="2">
        <v>10039481</v>
      </c>
      <c r="I66" s="2">
        <v>10636175</v>
      </c>
      <c r="J66" s="3">
        <v>1037920</v>
      </c>
      <c r="K66" s="3">
        <v>908998</v>
      </c>
      <c r="L66" s="3">
        <v>848292</v>
      </c>
      <c r="M66" s="3">
        <v>830909</v>
      </c>
      <c r="N66" s="3">
        <v>1014821</v>
      </c>
      <c r="O66" s="3">
        <v>1036251</v>
      </c>
      <c r="P66" s="3">
        <v>1145113</v>
      </c>
      <c r="Q66" s="3">
        <f t="shared" si="3"/>
        <v>7470345</v>
      </c>
      <c r="R66" s="3">
        <f t="shared" si="4"/>
        <v>7830554</v>
      </c>
      <c r="S66" s="3">
        <f t="shared" si="5"/>
        <v>8000064</v>
      </c>
      <c r="T66" s="3">
        <f t="shared" si="6"/>
        <v>8202400</v>
      </c>
      <c r="U66" s="3">
        <f t="shared" si="7"/>
        <v>8420686</v>
      </c>
      <c r="V66" s="3">
        <f t="shared" si="8"/>
        <v>9003230</v>
      </c>
      <c r="W66" s="3">
        <f t="shared" si="9"/>
        <v>9491062</v>
      </c>
      <c r="X66" s="3"/>
      <c r="Z66" s="4"/>
    </row>
    <row r="67" spans="1:26" ht="12.75">
      <c r="A67">
        <v>16700</v>
      </c>
      <c r="B67" t="s">
        <v>63</v>
      </c>
      <c r="C67" s="2">
        <v>14533655</v>
      </c>
      <c r="D67" s="2">
        <v>15140862</v>
      </c>
      <c r="E67" s="2">
        <v>15764753</v>
      </c>
      <c r="F67" s="2">
        <v>16988357</v>
      </c>
      <c r="G67" s="2">
        <v>18533015</v>
      </c>
      <c r="H67" s="2">
        <v>20119047</v>
      </c>
      <c r="I67" s="2">
        <v>21601958</v>
      </c>
      <c r="J67" s="3">
        <v>1879254</v>
      </c>
      <c r="K67" s="3">
        <v>1705740</v>
      </c>
      <c r="L67" s="3">
        <v>1699005</v>
      </c>
      <c r="M67" s="3">
        <v>1815214</v>
      </c>
      <c r="N67" s="3">
        <v>2255746</v>
      </c>
      <c r="O67" s="3">
        <v>2503728</v>
      </c>
      <c r="P67" s="3">
        <v>2809906</v>
      </c>
      <c r="Q67" s="3">
        <f t="shared" si="3"/>
        <v>12654401</v>
      </c>
      <c r="R67" s="3">
        <f t="shared" si="4"/>
        <v>13435122</v>
      </c>
      <c r="S67" s="3">
        <f t="shared" si="5"/>
        <v>14065748</v>
      </c>
      <c r="T67" s="3">
        <f t="shared" si="6"/>
        <v>15173143</v>
      </c>
      <c r="U67" s="3">
        <f t="shared" si="7"/>
        <v>16277269</v>
      </c>
      <c r="V67" s="3">
        <f t="shared" si="8"/>
        <v>17615319</v>
      </c>
      <c r="W67" s="3">
        <f t="shared" si="9"/>
        <v>18792052</v>
      </c>
      <c r="X67" s="3"/>
      <c r="Z67" s="4"/>
    </row>
    <row r="68" spans="1:26" ht="12.75">
      <c r="A68">
        <v>16740</v>
      </c>
      <c r="B68" t="s">
        <v>64</v>
      </c>
      <c r="C68" s="2">
        <v>44819596</v>
      </c>
      <c r="D68" s="2">
        <v>46684189</v>
      </c>
      <c r="E68" s="2">
        <v>47917513</v>
      </c>
      <c r="F68" s="2">
        <v>51624844</v>
      </c>
      <c r="G68" s="2">
        <v>55973222</v>
      </c>
      <c r="H68" s="2">
        <v>60661174</v>
      </c>
      <c r="I68" s="2">
        <v>64590940</v>
      </c>
      <c r="J68" s="3">
        <v>6661118</v>
      </c>
      <c r="K68" s="3">
        <v>6044178</v>
      </c>
      <c r="L68" s="3">
        <v>5812890</v>
      </c>
      <c r="M68" s="3">
        <v>6062228</v>
      </c>
      <c r="N68" s="3">
        <v>7203666</v>
      </c>
      <c r="O68" s="3">
        <v>8432952</v>
      </c>
      <c r="P68" s="3">
        <v>9458535</v>
      </c>
      <c r="Q68" s="3">
        <f t="shared" si="3"/>
        <v>38158478</v>
      </c>
      <c r="R68" s="3">
        <f t="shared" si="4"/>
        <v>40640011</v>
      </c>
      <c r="S68" s="3">
        <f t="shared" si="5"/>
        <v>42104623</v>
      </c>
      <c r="T68" s="3">
        <f t="shared" si="6"/>
        <v>45562616</v>
      </c>
      <c r="U68" s="3">
        <f t="shared" si="7"/>
        <v>48769556</v>
      </c>
      <c r="V68" s="3">
        <f t="shared" si="8"/>
        <v>52228222</v>
      </c>
      <c r="W68" s="3">
        <f t="shared" si="9"/>
        <v>55132405</v>
      </c>
      <c r="Z68" s="4"/>
    </row>
    <row r="69" spans="1:26" ht="12.75">
      <c r="A69">
        <v>16820</v>
      </c>
      <c r="B69" t="s">
        <v>65</v>
      </c>
      <c r="C69" s="2">
        <v>5538522</v>
      </c>
      <c r="D69" s="2">
        <v>5640617</v>
      </c>
      <c r="E69" s="2">
        <v>5912928</v>
      </c>
      <c r="F69" s="2">
        <v>6383834</v>
      </c>
      <c r="G69" s="2">
        <v>6876475</v>
      </c>
      <c r="H69" s="2">
        <v>7569869</v>
      </c>
      <c r="I69" s="2">
        <v>7988045</v>
      </c>
      <c r="J69" s="3">
        <v>916879</v>
      </c>
      <c r="K69" s="3">
        <v>791431</v>
      </c>
      <c r="L69" s="3">
        <v>788489</v>
      </c>
      <c r="M69" s="3">
        <v>829194</v>
      </c>
      <c r="N69" s="3">
        <v>1016311</v>
      </c>
      <c r="O69" s="3">
        <v>1210596</v>
      </c>
      <c r="P69" s="3">
        <v>1343051</v>
      </c>
      <c r="Q69" s="3">
        <f t="shared" si="3"/>
        <v>4621643</v>
      </c>
      <c r="R69" s="3">
        <f t="shared" si="4"/>
        <v>4849186</v>
      </c>
      <c r="S69" s="3">
        <f t="shared" si="5"/>
        <v>5124439</v>
      </c>
      <c r="T69" s="3">
        <f t="shared" si="6"/>
        <v>5554640</v>
      </c>
      <c r="U69" s="3">
        <f t="shared" si="7"/>
        <v>5860164</v>
      </c>
      <c r="V69" s="3">
        <f t="shared" si="8"/>
        <v>6359273</v>
      </c>
      <c r="W69" s="3">
        <f t="shared" si="9"/>
        <v>6644994</v>
      </c>
      <c r="Z69" s="4"/>
    </row>
    <row r="70" spans="1:26" ht="12.75">
      <c r="A70">
        <v>16860</v>
      </c>
      <c r="B70" t="s">
        <v>66</v>
      </c>
      <c r="C70" s="2">
        <v>13068888</v>
      </c>
      <c r="D70" s="2">
        <v>13402489</v>
      </c>
      <c r="E70" s="2">
        <v>13834891</v>
      </c>
      <c r="F70" s="2">
        <v>14455657</v>
      </c>
      <c r="G70" s="2">
        <v>15213113</v>
      </c>
      <c r="H70" s="2">
        <v>16230263</v>
      </c>
      <c r="I70" s="2">
        <v>17124904</v>
      </c>
      <c r="J70" s="3">
        <v>1380263</v>
      </c>
      <c r="K70" s="3">
        <v>1200873</v>
      </c>
      <c r="L70" s="3">
        <v>1127487</v>
      </c>
      <c r="M70" s="3">
        <v>1136250</v>
      </c>
      <c r="N70" s="3">
        <v>1267527</v>
      </c>
      <c r="O70" s="3">
        <v>1455605</v>
      </c>
      <c r="P70" s="3">
        <v>1596562</v>
      </c>
      <c r="Q70" s="3">
        <f t="shared" si="3"/>
        <v>11688625</v>
      </c>
      <c r="R70" s="3">
        <f t="shared" si="4"/>
        <v>12201616</v>
      </c>
      <c r="S70" s="3">
        <f t="shared" si="5"/>
        <v>12707404</v>
      </c>
      <c r="T70" s="3">
        <f t="shared" si="6"/>
        <v>13319407</v>
      </c>
      <c r="U70" s="3">
        <f t="shared" si="7"/>
        <v>13945586</v>
      </c>
      <c r="V70" s="3">
        <f t="shared" si="8"/>
        <v>14774658</v>
      </c>
      <c r="W70" s="3">
        <f t="shared" si="9"/>
        <v>15528342</v>
      </c>
      <c r="X70" s="3"/>
      <c r="Z70" s="4"/>
    </row>
    <row r="71" spans="1:26" ht="12.75">
      <c r="A71">
        <v>16940</v>
      </c>
      <c r="B71" t="s">
        <v>67</v>
      </c>
      <c r="C71" s="2">
        <v>2443472</v>
      </c>
      <c r="D71" s="2">
        <v>2623184</v>
      </c>
      <c r="E71" s="2">
        <v>2787595</v>
      </c>
      <c r="F71" s="2">
        <v>2996745</v>
      </c>
      <c r="G71" s="2">
        <v>3190937</v>
      </c>
      <c r="H71" s="2">
        <v>3500175</v>
      </c>
      <c r="I71" s="2">
        <v>3748995</v>
      </c>
      <c r="J71" s="3">
        <v>305762</v>
      </c>
      <c r="K71" s="3">
        <v>240136</v>
      </c>
      <c r="L71" s="3">
        <v>219535</v>
      </c>
      <c r="M71" s="3">
        <v>222014</v>
      </c>
      <c r="N71" s="3">
        <v>282287</v>
      </c>
      <c r="O71" s="3">
        <v>358673</v>
      </c>
      <c r="P71" s="3">
        <v>393945</v>
      </c>
      <c r="Q71" s="3">
        <f aca="true" t="shared" si="10" ref="Q71:Q134">+C71-J71</f>
        <v>2137710</v>
      </c>
      <c r="R71" s="3">
        <f aca="true" t="shared" si="11" ref="R71:R134">+D71-K71</f>
        <v>2383048</v>
      </c>
      <c r="S71" s="3">
        <f aca="true" t="shared" si="12" ref="S71:S134">+E71-L71</f>
        <v>2568060</v>
      </c>
      <c r="T71" s="3">
        <f aca="true" t="shared" si="13" ref="T71:T134">+F71-M71</f>
        <v>2774731</v>
      </c>
      <c r="U71" s="3">
        <f aca="true" t="shared" si="14" ref="U71:U134">+G71-N71</f>
        <v>2908650</v>
      </c>
      <c r="V71" s="3">
        <f aca="true" t="shared" si="15" ref="V71:V134">+H71-O71</f>
        <v>3141502</v>
      </c>
      <c r="W71" s="3">
        <f aca="true" t="shared" si="16" ref="W71:W134">+I71-P71</f>
        <v>3355050</v>
      </c>
      <c r="X71" s="3"/>
      <c r="Z71" s="4"/>
    </row>
    <row r="72" spans="1:26" ht="12.75">
      <c r="A72">
        <v>16980</v>
      </c>
      <c r="B72" t="s">
        <v>68</v>
      </c>
      <c r="C72" s="2">
        <v>323493464</v>
      </c>
      <c r="D72" s="2">
        <v>328703396</v>
      </c>
      <c r="E72" s="2">
        <v>335573918</v>
      </c>
      <c r="F72" s="2">
        <v>352359417</v>
      </c>
      <c r="G72" s="2">
        <v>370077226</v>
      </c>
      <c r="H72" s="2">
        <v>393207853</v>
      </c>
      <c r="I72" s="2">
        <v>421143450</v>
      </c>
      <c r="J72" s="3">
        <v>48568532</v>
      </c>
      <c r="K72" s="3">
        <v>42304261</v>
      </c>
      <c r="L72" s="3">
        <v>39114296</v>
      </c>
      <c r="M72" s="3">
        <v>39764764</v>
      </c>
      <c r="N72" s="3">
        <v>45037287</v>
      </c>
      <c r="O72" s="3">
        <v>50763801</v>
      </c>
      <c r="P72" s="3">
        <v>56177941</v>
      </c>
      <c r="Q72" s="3">
        <f t="shared" si="10"/>
        <v>274924932</v>
      </c>
      <c r="R72" s="3">
        <f t="shared" si="11"/>
        <v>286399135</v>
      </c>
      <c r="S72" s="3">
        <f t="shared" si="12"/>
        <v>296459622</v>
      </c>
      <c r="T72" s="3">
        <f t="shared" si="13"/>
        <v>312594653</v>
      </c>
      <c r="U72" s="3">
        <f t="shared" si="14"/>
        <v>325039939</v>
      </c>
      <c r="V72" s="3">
        <f t="shared" si="15"/>
        <v>342444052</v>
      </c>
      <c r="W72" s="3">
        <f t="shared" si="16"/>
        <v>364965509</v>
      </c>
      <c r="X72" s="3"/>
      <c r="Z72" s="4"/>
    </row>
    <row r="73" spans="1:26" ht="12.75">
      <c r="A73">
        <v>17020</v>
      </c>
      <c r="B73" t="s">
        <v>69</v>
      </c>
      <c r="C73" s="2">
        <v>4798095</v>
      </c>
      <c r="D73" s="2">
        <v>4899283</v>
      </c>
      <c r="E73" s="2">
        <v>5085403</v>
      </c>
      <c r="F73" s="2">
        <v>5496275</v>
      </c>
      <c r="G73" s="2">
        <v>5732663</v>
      </c>
      <c r="H73" s="2">
        <v>6182317</v>
      </c>
      <c r="I73" s="2">
        <v>6494706</v>
      </c>
      <c r="J73" s="3">
        <v>544623</v>
      </c>
      <c r="K73" s="3">
        <v>487340</v>
      </c>
      <c r="L73" s="3">
        <v>461905</v>
      </c>
      <c r="M73" s="3">
        <v>474009</v>
      </c>
      <c r="N73" s="3">
        <v>548121</v>
      </c>
      <c r="O73" s="3">
        <v>597809</v>
      </c>
      <c r="P73" s="3">
        <v>652809</v>
      </c>
      <c r="Q73" s="3">
        <f t="shared" si="10"/>
        <v>4253472</v>
      </c>
      <c r="R73" s="3">
        <f t="shared" si="11"/>
        <v>4411943</v>
      </c>
      <c r="S73" s="3">
        <f t="shared" si="12"/>
        <v>4623498</v>
      </c>
      <c r="T73" s="3">
        <f t="shared" si="13"/>
        <v>5022266</v>
      </c>
      <c r="U73" s="3">
        <f t="shared" si="14"/>
        <v>5184542</v>
      </c>
      <c r="V73" s="3">
        <f t="shared" si="15"/>
        <v>5584508</v>
      </c>
      <c r="W73" s="3">
        <f t="shared" si="16"/>
        <v>5841897</v>
      </c>
      <c r="X73" s="3"/>
      <c r="Z73" s="4"/>
    </row>
    <row r="74" spans="1:26" ht="12.75">
      <c r="A74">
        <v>17140</v>
      </c>
      <c r="B74" t="s">
        <v>70</v>
      </c>
      <c r="C74" s="2">
        <v>63113579</v>
      </c>
      <c r="D74" s="2">
        <v>65107613</v>
      </c>
      <c r="E74" s="2">
        <v>66723495</v>
      </c>
      <c r="F74" s="2">
        <v>70675811</v>
      </c>
      <c r="G74" s="2">
        <v>73560998</v>
      </c>
      <c r="H74" s="2">
        <v>76952112</v>
      </c>
      <c r="I74" s="2">
        <v>80997075</v>
      </c>
      <c r="J74" s="3">
        <v>9560600</v>
      </c>
      <c r="K74" s="3">
        <v>8668941</v>
      </c>
      <c r="L74" s="3">
        <v>8245147</v>
      </c>
      <c r="M74" s="3">
        <v>8504735</v>
      </c>
      <c r="N74" s="3">
        <v>9383018</v>
      </c>
      <c r="O74" s="3">
        <v>10178584</v>
      </c>
      <c r="P74" s="3">
        <v>10994599</v>
      </c>
      <c r="Q74" s="3">
        <f t="shared" si="10"/>
        <v>53552979</v>
      </c>
      <c r="R74" s="3">
        <f t="shared" si="11"/>
        <v>56438672</v>
      </c>
      <c r="S74" s="3">
        <f t="shared" si="12"/>
        <v>58478348</v>
      </c>
      <c r="T74" s="3">
        <f t="shared" si="13"/>
        <v>62171076</v>
      </c>
      <c r="U74" s="3">
        <f t="shared" si="14"/>
        <v>64177980</v>
      </c>
      <c r="V74" s="3">
        <f t="shared" si="15"/>
        <v>66773528</v>
      </c>
      <c r="W74" s="3">
        <f t="shared" si="16"/>
        <v>70002476</v>
      </c>
      <c r="Z74" s="4"/>
    </row>
    <row r="75" spans="1:26" ht="12.75">
      <c r="A75">
        <v>17300</v>
      </c>
      <c r="B75" t="s">
        <v>71</v>
      </c>
      <c r="C75" s="2">
        <v>5492924</v>
      </c>
      <c r="D75" s="2">
        <v>5792433</v>
      </c>
      <c r="E75" s="2">
        <v>6175355</v>
      </c>
      <c r="F75" s="2">
        <v>6524666</v>
      </c>
      <c r="G75" s="2">
        <v>7368352</v>
      </c>
      <c r="H75" s="2">
        <v>8001559</v>
      </c>
      <c r="I75" s="2">
        <v>8370523</v>
      </c>
      <c r="J75" s="3">
        <v>448186</v>
      </c>
      <c r="K75" s="3">
        <v>398007</v>
      </c>
      <c r="L75" s="3">
        <v>384156</v>
      </c>
      <c r="M75" s="3">
        <v>392337</v>
      </c>
      <c r="N75" s="3">
        <v>435346</v>
      </c>
      <c r="O75" s="3">
        <v>475611</v>
      </c>
      <c r="P75" s="3">
        <v>524334</v>
      </c>
      <c r="Q75" s="3">
        <f t="shared" si="10"/>
        <v>5044738</v>
      </c>
      <c r="R75" s="3">
        <f t="shared" si="11"/>
        <v>5394426</v>
      </c>
      <c r="S75" s="3">
        <f t="shared" si="12"/>
        <v>5791199</v>
      </c>
      <c r="T75" s="3">
        <f t="shared" si="13"/>
        <v>6132329</v>
      </c>
      <c r="U75" s="3">
        <f t="shared" si="14"/>
        <v>6933006</v>
      </c>
      <c r="V75" s="3">
        <f t="shared" si="15"/>
        <v>7525948</v>
      </c>
      <c r="W75" s="3">
        <f t="shared" si="16"/>
        <v>7846189</v>
      </c>
      <c r="Z75" s="4"/>
    </row>
    <row r="76" spans="1:26" ht="12.75">
      <c r="A76">
        <v>17420</v>
      </c>
      <c r="B76" t="s">
        <v>72</v>
      </c>
      <c r="C76" s="2">
        <v>2520572</v>
      </c>
      <c r="D76" s="2">
        <v>2558238</v>
      </c>
      <c r="E76" s="2">
        <v>2671335</v>
      </c>
      <c r="F76" s="2">
        <v>2832284</v>
      </c>
      <c r="G76" s="2">
        <v>2948480</v>
      </c>
      <c r="H76" s="2">
        <v>3065899</v>
      </c>
      <c r="I76" s="2">
        <v>3209519</v>
      </c>
      <c r="J76" s="3">
        <v>230038</v>
      </c>
      <c r="K76" s="3">
        <v>197692</v>
      </c>
      <c r="L76" s="3">
        <v>180745</v>
      </c>
      <c r="M76" s="3">
        <v>174543</v>
      </c>
      <c r="N76" s="3">
        <v>194501</v>
      </c>
      <c r="O76" s="3">
        <v>227864</v>
      </c>
      <c r="P76" s="3">
        <v>247119</v>
      </c>
      <c r="Q76" s="3">
        <f t="shared" si="10"/>
        <v>2290534</v>
      </c>
      <c r="R76" s="3">
        <f t="shared" si="11"/>
        <v>2360546</v>
      </c>
      <c r="S76" s="3">
        <f t="shared" si="12"/>
        <v>2490590</v>
      </c>
      <c r="T76" s="3">
        <f t="shared" si="13"/>
        <v>2657741</v>
      </c>
      <c r="U76" s="3">
        <f t="shared" si="14"/>
        <v>2753979</v>
      </c>
      <c r="V76" s="3">
        <f t="shared" si="15"/>
        <v>2838035</v>
      </c>
      <c r="W76" s="3">
        <f t="shared" si="16"/>
        <v>2962400</v>
      </c>
      <c r="Z76" s="4"/>
    </row>
    <row r="77" spans="1:26" ht="12.75">
      <c r="A77">
        <v>17460</v>
      </c>
      <c r="B77" t="s">
        <v>73</v>
      </c>
      <c r="C77" s="2">
        <v>68208071</v>
      </c>
      <c r="D77" s="2">
        <v>68877285</v>
      </c>
      <c r="E77" s="2">
        <v>69697226</v>
      </c>
      <c r="F77" s="2">
        <v>72536967</v>
      </c>
      <c r="G77" s="2">
        <v>74752142</v>
      </c>
      <c r="H77" s="2">
        <v>77966458</v>
      </c>
      <c r="I77" s="2">
        <v>81622169</v>
      </c>
      <c r="J77" s="3">
        <v>9649888</v>
      </c>
      <c r="K77" s="3">
        <v>8804656</v>
      </c>
      <c r="L77" s="3">
        <v>8362032</v>
      </c>
      <c r="M77" s="3">
        <v>8667196</v>
      </c>
      <c r="N77" s="3">
        <v>9293518</v>
      </c>
      <c r="O77" s="3">
        <v>10015473</v>
      </c>
      <c r="P77" s="3">
        <v>10595105</v>
      </c>
      <c r="Q77" s="3">
        <f t="shared" si="10"/>
        <v>58558183</v>
      </c>
      <c r="R77" s="3">
        <f t="shared" si="11"/>
        <v>60072629</v>
      </c>
      <c r="S77" s="3">
        <f t="shared" si="12"/>
        <v>61335194</v>
      </c>
      <c r="T77" s="3">
        <f t="shared" si="13"/>
        <v>63869771</v>
      </c>
      <c r="U77" s="3">
        <f t="shared" si="14"/>
        <v>65458624</v>
      </c>
      <c r="V77" s="3">
        <f t="shared" si="15"/>
        <v>67950985</v>
      </c>
      <c r="W77" s="3">
        <f t="shared" si="16"/>
        <v>71027064</v>
      </c>
      <c r="Z77" s="4"/>
    </row>
    <row r="78" spans="1:26" ht="12.75">
      <c r="A78">
        <v>17660</v>
      </c>
      <c r="B78" t="s">
        <v>74</v>
      </c>
      <c r="C78" s="2">
        <v>2650520</v>
      </c>
      <c r="D78" s="2">
        <v>2714370</v>
      </c>
      <c r="E78" s="2">
        <v>2858897</v>
      </c>
      <c r="F78" s="2">
        <v>3177389</v>
      </c>
      <c r="G78" s="2">
        <v>3531111</v>
      </c>
      <c r="H78" s="2">
        <v>3831827</v>
      </c>
      <c r="I78" s="2">
        <v>4122828</v>
      </c>
      <c r="J78" s="3">
        <v>335173</v>
      </c>
      <c r="K78" s="3">
        <v>285910</v>
      </c>
      <c r="L78" s="3">
        <v>296030</v>
      </c>
      <c r="M78" s="3">
        <v>333294</v>
      </c>
      <c r="N78" s="3">
        <v>411748</v>
      </c>
      <c r="O78" s="3">
        <v>462340</v>
      </c>
      <c r="P78" s="3">
        <v>528912</v>
      </c>
      <c r="Q78" s="3">
        <f t="shared" si="10"/>
        <v>2315347</v>
      </c>
      <c r="R78" s="3">
        <f t="shared" si="11"/>
        <v>2428460</v>
      </c>
      <c r="S78" s="3">
        <f t="shared" si="12"/>
        <v>2562867</v>
      </c>
      <c r="T78" s="3">
        <f t="shared" si="13"/>
        <v>2844095</v>
      </c>
      <c r="U78" s="3">
        <f t="shared" si="14"/>
        <v>3119363</v>
      </c>
      <c r="V78" s="3">
        <f t="shared" si="15"/>
        <v>3369487</v>
      </c>
      <c r="W78" s="3">
        <f t="shared" si="16"/>
        <v>3593916</v>
      </c>
      <c r="Z78" s="4"/>
    </row>
    <row r="79" spans="1:26" ht="12.75">
      <c r="A79">
        <v>17780</v>
      </c>
      <c r="B79" t="s">
        <v>75</v>
      </c>
      <c r="C79" s="2">
        <v>3831632</v>
      </c>
      <c r="D79" s="2">
        <v>3940487</v>
      </c>
      <c r="E79" s="2">
        <v>4212909</v>
      </c>
      <c r="F79" s="2">
        <v>4384468</v>
      </c>
      <c r="G79" s="2">
        <v>4723179</v>
      </c>
      <c r="H79" s="2">
        <v>5088215</v>
      </c>
      <c r="I79" s="2">
        <v>5416429</v>
      </c>
      <c r="J79" s="3">
        <v>410217</v>
      </c>
      <c r="K79" s="3">
        <v>341609</v>
      </c>
      <c r="L79" s="3">
        <v>328800</v>
      </c>
      <c r="M79" s="3">
        <v>341473</v>
      </c>
      <c r="N79" s="3">
        <v>408663</v>
      </c>
      <c r="O79" s="3">
        <v>476477</v>
      </c>
      <c r="P79" s="3">
        <v>531265</v>
      </c>
      <c r="Q79" s="3">
        <f t="shared" si="10"/>
        <v>3421415</v>
      </c>
      <c r="R79" s="3">
        <f t="shared" si="11"/>
        <v>3598878</v>
      </c>
      <c r="S79" s="3">
        <f t="shared" si="12"/>
        <v>3884109</v>
      </c>
      <c r="T79" s="3">
        <f t="shared" si="13"/>
        <v>4042995</v>
      </c>
      <c r="U79" s="3">
        <f t="shared" si="14"/>
        <v>4314516</v>
      </c>
      <c r="V79" s="3">
        <f t="shared" si="15"/>
        <v>4611738</v>
      </c>
      <c r="W79" s="3">
        <f t="shared" si="16"/>
        <v>4885164</v>
      </c>
      <c r="Z79" s="4"/>
    </row>
    <row r="80" spans="1:26" ht="12.75">
      <c r="A80">
        <v>17820</v>
      </c>
      <c r="B80" t="s">
        <v>76</v>
      </c>
      <c r="C80" s="2">
        <v>16742057</v>
      </c>
      <c r="D80" s="2">
        <v>16915548</v>
      </c>
      <c r="E80" s="2">
        <v>17256850</v>
      </c>
      <c r="F80" s="2">
        <v>18221258</v>
      </c>
      <c r="G80" s="2">
        <v>19512828</v>
      </c>
      <c r="H80" s="2">
        <v>20722333</v>
      </c>
      <c r="I80" s="2">
        <v>21710803</v>
      </c>
      <c r="J80" s="3">
        <v>1855939</v>
      </c>
      <c r="K80" s="3">
        <v>1494634</v>
      </c>
      <c r="L80" s="3">
        <v>1373089</v>
      </c>
      <c r="M80" s="3">
        <v>1403038</v>
      </c>
      <c r="N80" s="3">
        <v>1604098</v>
      </c>
      <c r="O80" s="3">
        <v>1805181</v>
      </c>
      <c r="P80" s="3">
        <v>1964285</v>
      </c>
      <c r="Q80" s="3">
        <f t="shared" si="10"/>
        <v>14886118</v>
      </c>
      <c r="R80" s="3">
        <f t="shared" si="11"/>
        <v>15420914</v>
      </c>
      <c r="S80" s="3">
        <f t="shared" si="12"/>
        <v>15883761</v>
      </c>
      <c r="T80" s="3">
        <f t="shared" si="13"/>
        <v>16818220</v>
      </c>
      <c r="U80" s="3">
        <f t="shared" si="14"/>
        <v>17908730</v>
      </c>
      <c r="V80" s="3">
        <f t="shared" si="15"/>
        <v>18917152</v>
      </c>
      <c r="W80" s="3">
        <f t="shared" si="16"/>
        <v>19746518</v>
      </c>
      <c r="Z80" s="4"/>
    </row>
    <row r="81" spans="1:26" ht="12.75">
      <c r="A81">
        <v>17860</v>
      </c>
      <c r="B81" t="s">
        <v>77</v>
      </c>
      <c r="C81" s="2">
        <v>3959699</v>
      </c>
      <c r="D81" s="2">
        <v>4056814</v>
      </c>
      <c r="E81" s="2">
        <v>4148166</v>
      </c>
      <c r="F81" s="2">
        <v>4520406</v>
      </c>
      <c r="G81" s="2">
        <v>4743709</v>
      </c>
      <c r="H81" s="2">
        <v>5027638</v>
      </c>
      <c r="I81" s="2">
        <v>5288271</v>
      </c>
      <c r="J81" s="3">
        <v>506837</v>
      </c>
      <c r="K81" s="3">
        <v>463902</v>
      </c>
      <c r="L81" s="3">
        <v>441050</v>
      </c>
      <c r="M81" s="3">
        <v>450702</v>
      </c>
      <c r="N81" s="3">
        <v>506677</v>
      </c>
      <c r="O81" s="3">
        <v>552260</v>
      </c>
      <c r="P81" s="3">
        <v>603769</v>
      </c>
      <c r="Q81" s="3">
        <f t="shared" si="10"/>
        <v>3452862</v>
      </c>
      <c r="R81" s="3">
        <f t="shared" si="11"/>
        <v>3592912</v>
      </c>
      <c r="S81" s="3">
        <f t="shared" si="12"/>
        <v>3707116</v>
      </c>
      <c r="T81" s="3">
        <f t="shared" si="13"/>
        <v>4069704</v>
      </c>
      <c r="U81" s="3">
        <f t="shared" si="14"/>
        <v>4237032</v>
      </c>
      <c r="V81" s="3">
        <f t="shared" si="15"/>
        <v>4475378</v>
      </c>
      <c r="W81" s="3">
        <f t="shared" si="16"/>
        <v>4684502</v>
      </c>
      <c r="X81" s="3"/>
      <c r="Z81" s="4"/>
    </row>
    <row r="82" spans="1:26" ht="12.75">
      <c r="A82">
        <v>17900</v>
      </c>
      <c r="B82" t="s">
        <v>78</v>
      </c>
      <c r="C82" s="2">
        <v>17865689</v>
      </c>
      <c r="D82" s="2">
        <v>18326664</v>
      </c>
      <c r="E82" s="2">
        <v>18897492</v>
      </c>
      <c r="F82" s="2">
        <v>20152345</v>
      </c>
      <c r="G82" s="2">
        <v>21252006</v>
      </c>
      <c r="H82" s="2">
        <v>23011732</v>
      </c>
      <c r="I82" s="2">
        <v>24210735</v>
      </c>
      <c r="J82" s="3">
        <v>2181291</v>
      </c>
      <c r="K82" s="3">
        <v>1956043</v>
      </c>
      <c r="L82" s="3">
        <v>1843045</v>
      </c>
      <c r="M82" s="3">
        <v>1870298</v>
      </c>
      <c r="N82" s="3">
        <v>2168824</v>
      </c>
      <c r="O82" s="3">
        <v>2484106</v>
      </c>
      <c r="P82" s="3">
        <v>2702905</v>
      </c>
      <c r="Q82" s="3">
        <f t="shared" si="10"/>
        <v>15684398</v>
      </c>
      <c r="R82" s="3">
        <f t="shared" si="11"/>
        <v>16370621</v>
      </c>
      <c r="S82" s="3">
        <f t="shared" si="12"/>
        <v>17054447</v>
      </c>
      <c r="T82" s="3">
        <f t="shared" si="13"/>
        <v>18282047</v>
      </c>
      <c r="U82" s="3">
        <f t="shared" si="14"/>
        <v>19083182</v>
      </c>
      <c r="V82" s="3">
        <f t="shared" si="15"/>
        <v>20527626</v>
      </c>
      <c r="W82" s="3">
        <f t="shared" si="16"/>
        <v>21507830</v>
      </c>
      <c r="Z82" s="4"/>
    </row>
    <row r="83" spans="1:26" ht="12.75">
      <c r="A83">
        <v>17980</v>
      </c>
      <c r="B83" t="s">
        <v>79</v>
      </c>
      <c r="C83" s="2">
        <v>7178431</v>
      </c>
      <c r="D83" s="2">
        <v>7394985</v>
      </c>
      <c r="E83" s="2">
        <v>7583827</v>
      </c>
      <c r="F83" s="2">
        <v>7997006</v>
      </c>
      <c r="G83" s="2">
        <v>8704273</v>
      </c>
      <c r="H83" s="2">
        <v>9191672</v>
      </c>
      <c r="I83" s="2">
        <v>9788744</v>
      </c>
      <c r="J83" s="3">
        <v>731313</v>
      </c>
      <c r="K83" s="3">
        <v>665169</v>
      </c>
      <c r="L83" s="3">
        <v>620514</v>
      </c>
      <c r="M83" s="3">
        <v>617564</v>
      </c>
      <c r="N83" s="3">
        <v>706322</v>
      </c>
      <c r="O83" s="3">
        <v>761903</v>
      </c>
      <c r="P83" s="3">
        <v>838184</v>
      </c>
      <c r="Q83" s="3">
        <f t="shared" si="10"/>
        <v>6447118</v>
      </c>
      <c r="R83" s="3">
        <f t="shared" si="11"/>
        <v>6729816</v>
      </c>
      <c r="S83" s="3">
        <f t="shared" si="12"/>
        <v>6963313</v>
      </c>
      <c r="T83" s="3">
        <f t="shared" si="13"/>
        <v>7379442</v>
      </c>
      <c r="U83" s="3">
        <f t="shared" si="14"/>
        <v>7997951</v>
      </c>
      <c r="V83" s="3">
        <f t="shared" si="15"/>
        <v>8429769</v>
      </c>
      <c r="W83" s="3">
        <f t="shared" si="16"/>
        <v>8950560</v>
      </c>
      <c r="Z83" s="4"/>
    </row>
    <row r="84" spans="1:26" ht="12.75">
      <c r="A84">
        <v>18020</v>
      </c>
      <c r="B84" t="s">
        <v>80</v>
      </c>
      <c r="C84" s="2">
        <v>2094369</v>
      </c>
      <c r="D84" s="2">
        <v>2147385</v>
      </c>
      <c r="E84" s="2">
        <v>2249558</v>
      </c>
      <c r="F84" s="2">
        <v>2367624</v>
      </c>
      <c r="G84" s="2">
        <v>2396565</v>
      </c>
      <c r="H84" s="2">
        <v>2610225</v>
      </c>
      <c r="I84" s="2">
        <v>2756216</v>
      </c>
      <c r="J84" s="3">
        <v>278887</v>
      </c>
      <c r="K84" s="3">
        <v>246904</v>
      </c>
      <c r="L84" s="3">
        <v>239045</v>
      </c>
      <c r="M84" s="3">
        <v>245076</v>
      </c>
      <c r="N84" s="3">
        <v>266707</v>
      </c>
      <c r="O84" s="3">
        <v>295248</v>
      </c>
      <c r="P84" s="3">
        <v>324664</v>
      </c>
      <c r="Q84" s="3">
        <f t="shared" si="10"/>
        <v>1815482</v>
      </c>
      <c r="R84" s="3">
        <f t="shared" si="11"/>
        <v>1900481</v>
      </c>
      <c r="S84" s="3">
        <f t="shared" si="12"/>
        <v>2010513</v>
      </c>
      <c r="T84" s="3">
        <f t="shared" si="13"/>
        <v>2122548</v>
      </c>
      <c r="U84" s="3">
        <f t="shared" si="14"/>
        <v>2129858</v>
      </c>
      <c r="V84" s="3">
        <f t="shared" si="15"/>
        <v>2314977</v>
      </c>
      <c r="W84" s="3">
        <f t="shared" si="16"/>
        <v>2431552</v>
      </c>
      <c r="Z84" s="4"/>
    </row>
    <row r="85" spans="1:26" ht="12.75">
      <c r="A85">
        <v>18140</v>
      </c>
      <c r="B85" t="s">
        <v>81</v>
      </c>
      <c r="C85" s="2">
        <v>51523774</v>
      </c>
      <c r="D85" s="2">
        <v>53426817</v>
      </c>
      <c r="E85" s="2">
        <v>54708328</v>
      </c>
      <c r="F85" s="2">
        <v>56745728</v>
      </c>
      <c r="G85" s="2">
        <v>59261638</v>
      </c>
      <c r="H85" s="2">
        <v>62112056</v>
      </c>
      <c r="I85" s="2">
        <v>65611138</v>
      </c>
      <c r="J85" s="3">
        <v>7819639</v>
      </c>
      <c r="K85" s="3">
        <v>7336167</v>
      </c>
      <c r="L85" s="3">
        <v>6886156</v>
      </c>
      <c r="M85" s="3">
        <v>7030344</v>
      </c>
      <c r="N85" s="3">
        <v>7730481</v>
      </c>
      <c r="O85" s="3">
        <v>8306191</v>
      </c>
      <c r="P85" s="3">
        <v>8961145</v>
      </c>
      <c r="Q85" s="3">
        <f t="shared" si="10"/>
        <v>43704135</v>
      </c>
      <c r="R85" s="3">
        <f t="shared" si="11"/>
        <v>46090650</v>
      </c>
      <c r="S85" s="3">
        <f t="shared" si="12"/>
        <v>47822172</v>
      </c>
      <c r="T85" s="3">
        <f t="shared" si="13"/>
        <v>49715384</v>
      </c>
      <c r="U85" s="3">
        <f t="shared" si="14"/>
        <v>51531157</v>
      </c>
      <c r="V85" s="3">
        <f t="shared" si="15"/>
        <v>53805865</v>
      </c>
      <c r="W85" s="3">
        <f t="shared" si="16"/>
        <v>56649993</v>
      </c>
      <c r="X85" s="3"/>
      <c r="Z85" s="4"/>
    </row>
    <row r="86" spans="1:26" ht="12.75">
      <c r="A86">
        <v>18580</v>
      </c>
      <c r="B86" t="s">
        <v>82</v>
      </c>
      <c r="C86" s="2">
        <v>9706189</v>
      </c>
      <c r="D86" s="2">
        <v>10047316</v>
      </c>
      <c r="E86" s="2">
        <v>10504810</v>
      </c>
      <c r="F86" s="2">
        <v>11128603</v>
      </c>
      <c r="G86" s="2">
        <v>12021097</v>
      </c>
      <c r="H86" s="2">
        <v>12847836</v>
      </c>
      <c r="I86" s="2">
        <v>13701255</v>
      </c>
      <c r="J86" s="3">
        <v>971382</v>
      </c>
      <c r="K86" s="3">
        <v>805583</v>
      </c>
      <c r="L86" s="3">
        <v>741402</v>
      </c>
      <c r="M86" s="3">
        <v>739519</v>
      </c>
      <c r="N86" s="3">
        <v>994297</v>
      </c>
      <c r="O86" s="3">
        <v>1035962</v>
      </c>
      <c r="P86" s="3">
        <v>1153729</v>
      </c>
      <c r="Q86" s="3">
        <f t="shared" si="10"/>
        <v>8734807</v>
      </c>
      <c r="R86" s="3">
        <f t="shared" si="11"/>
        <v>9241733</v>
      </c>
      <c r="S86" s="3">
        <f t="shared" si="12"/>
        <v>9763408</v>
      </c>
      <c r="T86" s="3">
        <f t="shared" si="13"/>
        <v>10389084</v>
      </c>
      <c r="U86" s="3">
        <f t="shared" si="14"/>
        <v>11026800</v>
      </c>
      <c r="V86" s="3">
        <f t="shared" si="15"/>
        <v>11811874</v>
      </c>
      <c r="W86" s="3">
        <f t="shared" si="16"/>
        <v>12547526</v>
      </c>
      <c r="Z86" s="4"/>
    </row>
    <row r="87" spans="1:26" ht="12.75">
      <c r="A87">
        <v>18700</v>
      </c>
      <c r="B87" t="s">
        <v>83</v>
      </c>
      <c r="C87" s="2">
        <v>2330893</v>
      </c>
      <c r="D87" s="2">
        <v>2454679</v>
      </c>
      <c r="E87" s="2">
        <v>2615787</v>
      </c>
      <c r="F87" s="2">
        <v>2719294</v>
      </c>
      <c r="G87" s="2">
        <v>2642224</v>
      </c>
      <c r="H87" s="2">
        <v>2800361</v>
      </c>
      <c r="I87" s="2">
        <v>2953718</v>
      </c>
      <c r="J87" s="3">
        <v>335028</v>
      </c>
      <c r="K87" s="3">
        <v>289600</v>
      </c>
      <c r="L87" s="3">
        <v>268678</v>
      </c>
      <c r="M87" s="3">
        <v>267476</v>
      </c>
      <c r="N87" s="3">
        <v>325034</v>
      </c>
      <c r="O87" s="3">
        <v>380475</v>
      </c>
      <c r="P87" s="3">
        <v>406472</v>
      </c>
      <c r="Q87" s="3">
        <f t="shared" si="10"/>
        <v>1995865</v>
      </c>
      <c r="R87" s="3">
        <f t="shared" si="11"/>
        <v>2165079</v>
      </c>
      <c r="S87" s="3">
        <f t="shared" si="12"/>
        <v>2347109</v>
      </c>
      <c r="T87" s="3">
        <f t="shared" si="13"/>
        <v>2451818</v>
      </c>
      <c r="U87" s="3">
        <f t="shared" si="14"/>
        <v>2317190</v>
      </c>
      <c r="V87" s="3">
        <f t="shared" si="15"/>
        <v>2419886</v>
      </c>
      <c r="W87" s="3">
        <f t="shared" si="16"/>
        <v>2547246</v>
      </c>
      <c r="Z87" s="4"/>
    </row>
    <row r="88" spans="1:26" ht="12.75">
      <c r="A88">
        <v>19060</v>
      </c>
      <c r="B88" t="s">
        <v>84</v>
      </c>
      <c r="C88" s="2">
        <v>2189279</v>
      </c>
      <c r="D88" s="2">
        <v>2250769</v>
      </c>
      <c r="E88" s="2">
        <v>2302543</v>
      </c>
      <c r="F88" s="2">
        <v>2385829</v>
      </c>
      <c r="G88" s="2">
        <v>2473188</v>
      </c>
      <c r="H88" s="2">
        <v>2566646</v>
      </c>
      <c r="I88" s="2">
        <v>2691356</v>
      </c>
      <c r="J88" s="3">
        <v>244296</v>
      </c>
      <c r="K88" s="3">
        <v>236168</v>
      </c>
      <c r="L88" s="3">
        <v>219867</v>
      </c>
      <c r="M88" s="3">
        <v>216876</v>
      </c>
      <c r="N88" s="3">
        <v>239143</v>
      </c>
      <c r="O88" s="3">
        <v>257074</v>
      </c>
      <c r="P88" s="3">
        <v>281415</v>
      </c>
      <c r="Q88" s="3">
        <f t="shared" si="10"/>
        <v>1944983</v>
      </c>
      <c r="R88" s="3">
        <f t="shared" si="11"/>
        <v>2014601</v>
      </c>
      <c r="S88" s="3">
        <f t="shared" si="12"/>
        <v>2082676</v>
      </c>
      <c r="T88" s="3">
        <f t="shared" si="13"/>
        <v>2168953</v>
      </c>
      <c r="U88" s="3">
        <f t="shared" si="14"/>
        <v>2234045</v>
      </c>
      <c r="V88" s="3">
        <f t="shared" si="15"/>
        <v>2309572</v>
      </c>
      <c r="W88" s="3">
        <f t="shared" si="16"/>
        <v>2409941</v>
      </c>
      <c r="Z88" s="4"/>
    </row>
    <row r="89" spans="1:26" ht="12.75">
      <c r="A89">
        <v>19100</v>
      </c>
      <c r="B89" t="s">
        <v>85</v>
      </c>
      <c r="C89" s="2">
        <v>183488201</v>
      </c>
      <c r="D89" s="2">
        <v>185863325</v>
      </c>
      <c r="E89" s="2">
        <v>190587779</v>
      </c>
      <c r="F89" s="2">
        <v>203669470</v>
      </c>
      <c r="G89" s="2">
        <v>221567543</v>
      </c>
      <c r="H89" s="2">
        <v>239168598</v>
      </c>
      <c r="I89" s="2">
        <v>255363081</v>
      </c>
      <c r="J89" s="3">
        <v>23411586</v>
      </c>
      <c r="K89" s="3">
        <v>19301590</v>
      </c>
      <c r="L89" s="3">
        <v>18127914</v>
      </c>
      <c r="M89" s="3">
        <v>18424963</v>
      </c>
      <c r="N89" s="3">
        <v>22298846</v>
      </c>
      <c r="O89" s="3">
        <v>25952191</v>
      </c>
      <c r="P89" s="3">
        <v>29378336</v>
      </c>
      <c r="Q89" s="3">
        <f t="shared" si="10"/>
        <v>160076615</v>
      </c>
      <c r="R89" s="3">
        <f t="shared" si="11"/>
        <v>166561735</v>
      </c>
      <c r="S89" s="3">
        <f t="shared" si="12"/>
        <v>172459865</v>
      </c>
      <c r="T89" s="3">
        <f t="shared" si="13"/>
        <v>185244507</v>
      </c>
      <c r="U89" s="3">
        <f t="shared" si="14"/>
        <v>199268697</v>
      </c>
      <c r="V89" s="3">
        <f t="shared" si="15"/>
        <v>213216407</v>
      </c>
      <c r="W89" s="3">
        <f t="shared" si="16"/>
        <v>225984745</v>
      </c>
      <c r="Z89" s="4"/>
    </row>
    <row r="90" spans="1:26" ht="12.75">
      <c r="A90">
        <v>19140</v>
      </c>
      <c r="B90" t="s">
        <v>86</v>
      </c>
      <c r="C90" s="2">
        <v>2986749</v>
      </c>
      <c r="D90" s="2">
        <v>3100553</v>
      </c>
      <c r="E90" s="2">
        <v>3210570</v>
      </c>
      <c r="F90" s="2">
        <v>3427784</v>
      </c>
      <c r="G90" s="2">
        <v>3556231</v>
      </c>
      <c r="H90" s="2">
        <v>3697813</v>
      </c>
      <c r="I90" s="2">
        <v>3868768</v>
      </c>
      <c r="J90" s="3">
        <v>380693</v>
      </c>
      <c r="K90" s="3">
        <v>332288</v>
      </c>
      <c r="L90" s="3">
        <v>295915</v>
      </c>
      <c r="M90" s="3">
        <v>295683</v>
      </c>
      <c r="N90" s="3">
        <v>332916</v>
      </c>
      <c r="O90" s="3">
        <v>385077</v>
      </c>
      <c r="P90" s="3">
        <v>410942</v>
      </c>
      <c r="Q90" s="3">
        <f t="shared" si="10"/>
        <v>2606056</v>
      </c>
      <c r="R90" s="3">
        <f t="shared" si="11"/>
        <v>2768265</v>
      </c>
      <c r="S90" s="3">
        <f t="shared" si="12"/>
        <v>2914655</v>
      </c>
      <c r="T90" s="3">
        <f t="shared" si="13"/>
        <v>3132101</v>
      </c>
      <c r="U90" s="3">
        <f t="shared" si="14"/>
        <v>3223315</v>
      </c>
      <c r="V90" s="3">
        <f t="shared" si="15"/>
        <v>3312736</v>
      </c>
      <c r="W90" s="3">
        <f t="shared" si="16"/>
        <v>3457826</v>
      </c>
      <c r="X90" s="3"/>
      <c r="Z90" s="4"/>
    </row>
    <row r="91" spans="1:26" ht="12.75">
      <c r="A91">
        <v>19180</v>
      </c>
      <c r="B91" t="s">
        <v>87</v>
      </c>
      <c r="C91" s="2">
        <v>1836196</v>
      </c>
      <c r="D91" s="2">
        <v>1865280</v>
      </c>
      <c r="E91" s="2">
        <v>2003705</v>
      </c>
      <c r="F91" s="2">
        <v>2034032</v>
      </c>
      <c r="G91" s="2">
        <v>2020876</v>
      </c>
      <c r="H91" s="2">
        <v>2077652</v>
      </c>
      <c r="I91" s="2">
        <v>2202984</v>
      </c>
      <c r="J91" s="3">
        <v>199149</v>
      </c>
      <c r="K91" s="3">
        <v>169332</v>
      </c>
      <c r="L91" s="3">
        <v>153252</v>
      </c>
      <c r="M91" s="3">
        <v>151845</v>
      </c>
      <c r="N91" s="3">
        <v>162408</v>
      </c>
      <c r="O91" s="3">
        <v>176813</v>
      </c>
      <c r="P91" s="3">
        <v>188778</v>
      </c>
      <c r="Q91" s="3">
        <f t="shared" si="10"/>
        <v>1637047</v>
      </c>
      <c r="R91" s="3">
        <f t="shared" si="11"/>
        <v>1695948</v>
      </c>
      <c r="S91" s="3">
        <f t="shared" si="12"/>
        <v>1850453</v>
      </c>
      <c r="T91" s="3">
        <f t="shared" si="13"/>
        <v>1882187</v>
      </c>
      <c r="U91" s="3">
        <f t="shared" si="14"/>
        <v>1858468</v>
      </c>
      <c r="V91" s="3">
        <f t="shared" si="15"/>
        <v>1900839</v>
      </c>
      <c r="W91" s="3">
        <f t="shared" si="16"/>
        <v>2014206</v>
      </c>
      <c r="Z91" s="4"/>
    </row>
    <row r="92" spans="1:26" ht="12.75">
      <c r="A92">
        <v>19260</v>
      </c>
      <c r="B92" t="s">
        <v>88</v>
      </c>
      <c r="C92" s="2">
        <v>2408584</v>
      </c>
      <c r="D92" s="2">
        <v>2533518</v>
      </c>
      <c r="E92" s="2">
        <v>2611053</v>
      </c>
      <c r="F92" s="2">
        <v>2673739</v>
      </c>
      <c r="G92" s="2">
        <v>2720616</v>
      </c>
      <c r="H92" s="2">
        <v>2747955</v>
      </c>
      <c r="I92" s="2">
        <v>2855919</v>
      </c>
      <c r="J92" s="3">
        <v>271799</v>
      </c>
      <c r="K92" s="3">
        <v>230252</v>
      </c>
      <c r="L92" s="3">
        <v>218896</v>
      </c>
      <c r="M92" s="3">
        <v>220867</v>
      </c>
      <c r="N92" s="3">
        <v>157656</v>
      </c>
      <c r="O92" s="3">
        <v>260311</v>
      </c>
      <c r="P92" s="3">
        <v>281464</v>
      </c>
      <c r="Q92" s="3">
        <f t="shared" si="10"/>
        <v>2136785</v>
      </c>
      <c r="R92" s="3">
        <f t="shared" si="11"/>
        <v>2303266</v>
      </c>
      <c r="S92" s="3">
        <f t="shared" si="12"/>
        <v>2392157</v>
      </c>
      <c r="T92" s="3">
        <f t="shared" si="13"/>
        <v>2452872</v>
      </c>
      <c r="U92" s="3">
        <f t="shared" si="14"/>
        <v>2562960</v>
      </c>
      <c r="V92" s="3">
        <f t="shared" si="15"/>
        <v>2487644</v>
      </c>
      <c r="W92" s="3">
        <f t="shared" si="16"/>
        <v>2574455</v>
      </c>
      <c r="X92" s="3"/>
      <c r="Z92" s="4"/>
    </row>
    <row r="93" spans="1:26" ht="12.75">
      <c r="A93">
        <v>19340</v>
      </c>
      <c r="B93" t="s">
        <v>89</v>
      </c>
      <c r="C93" s="2">
        <v>10393612</v>
      </c>
      <c r="D93" s="2">
        <v>10655562</v>
      </c>
      <c r="E93" s="2">
        <v>10988090</v>
      </c>
      <c r="F93" s="2">
        <v>11726891</v>
      </c>
      <c r="G93" s="2">
        <v>12084451</v>
      </c>
      <c r="H93" s="2">
        <v>12701933</v>
      </c>
      <c r="I93" s="2">
        <v>13601221</v>
      </c>
      <c r="J93" s="3">
        <v>1296850</v>
      </c>
      <c r="K93" s="3">
        <v>1149202</v>
      </c>
      <c r="L93" s="3">
        <v>1068921</v>
      </c>
      <c r="M93" s="3">
        <v>1085831</v>
      </c>
      <c r="N93" s="3">
        <v>1214551</v>
      </c>
      <c r="O93" s="3">
        <v>1399305</v>
      </c>
      <c r="P93" s="3">
        <v>1537471</v>
      </c>
      <c r="Q93" s="3">
        <f t="shared" si="10"/>
        <v>9096762</v>
      </c>
      <c r="R93" s="3">
        <f t="shared" si="11"/>
        <v>9506360</v>
      </c>
      <c r="S93" s="3">
        <f t="shared" si="12"/>
        <v>9919169</v>
      </c>
      <c r="T93" s="3">
        <f t="shared" si="13"/>
        <v>10641060</v>
      </c>
      <c r="U93" s="3">
        <f t="shared" si="14"/>
        <v>10869900</v>
      </c>
      <c r="V93" s="3">
        <f t="shared" si="15"/>
        <v>11302628</v>
      </c>
      <c r="W93" s="3">
        <f t="shared" si="16"/>
        <v>12063750</v>
      </c>
      <c r="Z93" s="4"/>
    </row>
    <row r="94" spans="1:26" ht="12.75">
      <c r="A94">
        <v>19380</v>
      </c>
      <c r="B94" t="s">
        <v>90</v>
      </c>
      <c r="C94" s="2">
        <v>24657688</v>
      </c>
      <c r="D94" s="2">
        <v>25130233</v>
      </c>
      <c r="E94" s="2">
        <v>25525598</v>
      </c>
      <c r="F94" s="2">
        <v>25807876</v>
      </c>
      <c r="G94" s="2">
        <v>26452240</v>
      </c>
      <c r="H94" s="2">
        <v>27693775</v>
      </c>
      <c r="I94" s="2">
        <v>28596630</v>
      </c>
      <c r="J94" s="3">
        <v>3350464</v>
      </c>
      <c r="K94" s="3">
        <v>3050300</v>
      </c>
      <c r="L94" s="3">
        <v>2830318</v>
      </c>
      <c r="M94" s="3">
        <v>2828907</v>
      </c>
      <c r="N94" s="3">
        <v>3023998</v>
      </c>
      <c r="O94" s="3">
        <v>3298993</v>
      </c>
      <c r="P94" s="3">
        <v>3427521</v>
      </c>
      <c r="Q94" s="3">
        <f t="shared" si="10"/>
        <v>21307224</v>
      </c>
      <c r="R94" s="3">
        <f t="shared" si="11"/>
        <v>22079933</v>
      </c>
      <c r="S94" s="3">
        <f t="shared" si="12"/>
        <v>22695280</v>
      </c>
      <c r="T94" s="3">
        <f t="shared" si="13"/>
        <v>22978969</v>
      </c>
      <c r="U94" s="3">
        <f t="shared" si="14"/>
        <v>23428242</v>
      </c>
      <c r="V94" s="3">
        <f t="shared" si="15"/>
        <v>24394782</v>
      </c>
      <c r="W94" s="3">
        <f t="shared" si="16"/>
        <v>25169109</v>
      </c>
      <c r="Z94" s="4"/>
    </row>
    <row r="95" spans="1:26" ht="12.75">
      <c r="A95">
        <v>19460</v>
      </c>
      <c r="B95" t="s">
        <v>91</v>
      </c>
      <c r="C95" s="2">
        <v>3625990</v>
      </c>
      <c r="D95" s="2">
        <v>3738314</v>
      </c>
      <c r="E95" s="2">
        <v>3922534</v>
      </c>
      <c r="F95" s="2">
        <v>4135807</v>
      </c>
      <c r="G95" s="2">
        <v>4333782</v>
      </c>
      <c r="H95" s="2">
        <v>4566475</v>
      </c>
      <c r="I95" s="2">
        <v>4811734</v>
      </c>
      <c r="J95" s="3">
        <v>410232</v>
      </c>
      <c r="K95" s="3">
        <v>348093</v>
      </c>
      <c r="L95" s="3">
        <v>321632</v>
      </c>
      <c r="M95" s="3">
        <v>330450</v>
      </c>
      <c r="N95" s="3">
        <v>362157</v>
      </c>
      <c r="O95" s="3">
        <v>421990</v>
      </c>
      <c r="P95" s="3">
        <v>463116</v>
      </c>
      <c r="Q95" s="3">
        <f t="shared" si="10"/>
        <v>3215758</v>
      </c>
      <c r="R95" s="3">
        <f t="shared" si="11"/>
        <v>3390221</v>
      </c>
      <c r="S95" s="3">
        <f t="shared" si="12"/>
        <v>3600902</v>
      </c>
      <c r="T95" s="3">
        <f t="shared" si="13"/>
        <v>3805357</v>
      </c>
      <c r="U95" s="3">
        <f t="shared" si="14"/>
        <v>3971625</v>
      </c>
      <c r="V95" s="3">
        <f t="shared" si="15"/>
        <v>4144485</v>
      </c>
      <c r="W95" s="3">
        <f t="shared" si="16"/>
        <v>4348618</v>
      </c>
      <c r="X95" s="3"/>
      <c r="Z95" s="4"/>
    </row>
    <row r="96" spans="1:26" ht="12.75">
      <c r="A96">
        <v>19500</v>
      </c>
      <c r="B96" t="s">
        <v>92</v>
      </c>
      <c r="C96" s="2">
        <v>3153130</v>
      </c>
      <c r="D96" s="2">
        <v>3120615</v>
      </c>
      <c r="E96" s="2">
        <v>3210856</v>
      </c>
      <c r="F96" s="2">
        <v>3448502</v>
      </c>
      <c r="G96" s="2">
        <v>3561758</v>
      </c>
      <c r="H96" s="2">
        <v>3693644</v>
      </c>
      <c r="I96" s="2">
        <v>3958947</v>
      </c>
      <c r="J96" s="3">
        <v>384723</v>
      </c>
      <c r="K96" s="3">
        <v>338785</v>
      </c>
      <c r="L96" s="3">
        <v>310463</v>
      </c>
      <c r="M96" s="3">
        <v>319311</v>
      </c>
      <c r="N96" s="3">
        <v>358162</v>
      </c>
      <c r="O96" s="3">
        <v>398172</v>
      </c>
      <c r="P96" s="3">
        <v>438864</v>
      </c>
      <c r="Q96" s="3">
        <f t="shared" si="10"/>
        <v>2768407</v>
      </c>
      <c r="R96" s="3">
        <f t="shared" si="11"/>
        <v>2781830</v>
      </c>
      <c r="S96" s="3">
        <f t="shared" si="12"/>
        <v>2900393</v>
      </c>
      <c r="T96" s="3">
        <f t="shared" si="13"/>
        <v>3129191</v>
      </c>
      <c r="U96" s="3">
        <f t="shared" si="14"/>
        <v>3203596</v>
      </c>
      <c r="V96" s="3">
        <f t="shared" si="15"/>
        <v>3295472</v>
      </c>
      <c r="W96" s="3">
        <f t="shared" si="16"/>
        <v>3520083</v>
      </c>
      <c r="Z96" s="4"/>
    </row>
    <row r="97" spans="1:26" ht="12.75">
      <c r="A97">
        <v>19660</v>
      </c>
      <c r="B97" t="s">
        <v>93</v>
      </c>
      <c r="C97" s="2">
        <v>10949705</v>
      </c>
      <c r="D97" s="2">
        <v>11356533</v>
      </c>
      <c r="E97" s="2">
        <v>11812530</v>
      </c>
      <c r="F97" s="2">
        <v>12963749</v>
      </c>
      <c r="G97" s="2">
        <v>13730032</v>
      </c>
      <c r="H97" s="2">
        <v>14695256</v>
      </c>
      <c r="I97" s="2">
        <v>15179102</v>
      </c>
      <c r="J97" s="3">
        <v>1196275</v>
      </c>
      <c r="K97" s="3">
        <v>1073554</v>
      </c>
      <c r="L97" s="3">
        <v>960713</v>
      </c>
      <c r="M97" s="3">
        <v>1093904</v>
      </c>
      <c r="N97" s="3">
        <v>1303179</v>
      </c>
      <c r="O97" s="3">
        <v>1440762</v>
      </c>
      <c r="P97" s="3">
        <v>1556814</v>
      </c>
      <c r="Q97" s="3">
        <f t="shared" si="10"/>
        <v>9753430</v>
      </c>
      <c r="R97" s="3">
        <f t="shared" si="11"/>
        <v>10282979</v>
      </c>
      <c r="S97" s="3">
        <f t="shared" si="12"/>
        <v>10851817</v>
      </c>
      <c r="T97" s="3">
        <f t="shared" si="13"/>
        <v>11869845</v>
      </c>
      <c r="U97" s="3">
        <f t="shared" si="14"/>
        <v>12426853</v>
      </c>
      <c r="V97" s="3">
        <f t="shared" si="15"/>
        <v>13254494</v>
      </c>
      <c r="W97" s="3">
        <f t="shared" si="16"/>
        <v>13622288</v>
      </c>
      <c r="Z97" s="4"/>
    </row>
    <row r="98" spans="1:26" ht="12.75">
      <c r="A98">
        <v>19740</v>
      </c>
      <c r="B98" t="s">
        <v>94</v>
      </c>
      <c r="C98" s="2">
        <v>87645529</v>
      </c>
      <c r="D98" s="2">
        <v>88322390</v>
      </c>
      <c r="E98" s="2">
        <v>88867955</v>
      </c>
      <c r="F98" s="2">
        <v>93970647</v>
      </c>
      <c r="G98" s="2">
        <v>100385520</v>
      </c>
      <c r="H98" s="2">
        <v>108311954</v>
      </c>
      <c r="I98" s="2">
        <v>114529464</v>
      </c>
      <c r="J98" s="3">
        <v>13011884</v>
      </c>
      <c r="K98" s="3">
        <v>11098081</v>
      </c>
      <c r="L98" s="3">
        <v>10162406</v>
      </c>
      <c r="M98" s="3">
        <v>10462425</v>
      </c>
      <c r="N98" s="3">
        <v>12078269</v>
      </c>
      <c r="O98" s="3">
        <v>13926168</v>
      </c>
      <c r="P98" s="3">
        <v>15625493</v>
      </c>
      <c r="Q98" s="3">
        <f t="shared" si="10"/>
        <v>74633645</v>
      </c>
      <c r="R98" s="3">
        <f t="shared" si="11"/>
        <v>77224309</v>
      </c>
      <c r="S98" s="3">
        <f t="shared" si="12"/>
        <v>78705549</v>
      </c>
      <c r="T98" s="3">
        <f t="shared" si="13"/>
        <v>83508222</v>
      </c>
      <c r="U98" s="3">
        <f t="shared" si="14"/>
        <v>88307251</v>
      </c>
      <c r="V98" s="3">
        <f t="shared" si="15"/>
        <v>94385786</v>
      </c>
      <c r="W98" s="3">
        <f t="shared" si="16"/>
        <v>98903971</v>
      </c>
      <c r="Z98" s="4"/>
    </row>
    <row r="99" spans="1:26" ht="12.75">
      <c r="A99">
        <v>19780</v>
      </c>
      <c r="B99" t="s">
        <v>95</v>
      </c>
      <c r="C99" s="2">
        <v>15800827</v>
      </c>
      <c r="D99" s="2">
        <v>16646109</v>
      </c>
      <c r="E99" s="2">
        <v>17217206</v>
      </c>
      <c r="F99" s="2">
        <v>18769129</v>
      </c>
      <c r="G99" s="2">
        <v>19705116</v>
      </c>
      <c r="H99" s="2">
        <v>20939512</v>
      </c>
      <c r="I99" s="2">
        <v>22330591</v>
      </c>
      <c r="J99" s="3">
        <v>2158813</v>
      </c>
      <c r="K99" s="3">
        <v>1974827</v>
      </c>
      <c r="L99" s="3">
        <v>1901901</v>
      </c>
      <c r="M99" s="3">
        <v>1993528</v>
      </c>
      <c r="N99" s="3">
        <v>2303609</v>
      </c>
      <c r="O99" s="3">
        <v>2620766</v>
      </c>
      <c r="P99" s="3">
        <v>2931135</v>
      </c>
      <c r="Q99" s="3">
        <f t="shared" si="10"/>
        <v>13642014</v>
      </c>
      <c r="R99" s="3">
        <f t="shared" si="11"/>
        <v>14671282</v>
      </c>
      <c r="S99" s="3">
        <f t="shared" si="12"/>
        <v>15315305</v>
      </c>
      <c r="T99" s="3">
        <f t="shared" si="13"/>
        <v>16775601</v>
      </c>
      <c r="U99" s="3">
        <f t="shared" si="14"/>
        <v>17401507</v>
      </c>
      <c r="V99" s="3">
        <f t="shared" si="15"/>
        <v>18318746</v>
      </c>
      <c r="W99" s="3">
        <f t="shared" si="16"/>
        <v>19399456</v>
      </c>
      <c r="X99" s="3"/>
      <c r="Z99" s="4"/>
    </row>
    <row r="100" spans="1:26" ht="12.75">
      <c r="A100">
        <v>19820</v>
      </c>
      <c r="B100" t="s">
        <v>96</v>
      </c>
      <c r="C100" s="2">
        <v>154129608</v>
      </c>
      <c r="D100" s="2">
        <v>155403201</v>
      </c>
      <c r="E100" s="2">
        <v>160166102</v>
      </c>
      <c r="F100" s="2">
        <v>161151740</v>
      </c>
      <c r="G100" s="2">
        <v>164984736</v>
      </c>
      <c r="H100" s="2">
        <v>167397683</v>
      </c>
      <c r="I100" s="2">
        <v>173885322</v>
      </c>
      <c r="J100" s="3">
        <v>21059816</v>
      </c>
      <c r="K100" s="3">
        <v>17989957</v>
      </c>
      <c r="L100" s="3">
        <v>16922662</v>
      </c>
      <c r="M100" s="3">
        <v>16510399</v>
      </c>
      <c r="N100" s="3">
        <v>17630400</v>
      </c>
      <c r="O100" s="3">
        <v>18147683</v>
      </c>
      <c r="P100" s="3">
        <v>19236699</v>
      </c>
      <c r="Q100" s="3">
        <f t="shared" si="10"/>
        <v>133069792</v>
      </c>
      <c r="R100" s="3">
        <f t="shared" si="11"/>
        <v>137413244</v>
      </c>
      <c r="S100" s="3">
        <f t="shared" si="12"/>
        <v>143243440</v>
      </c>
      <c r="T100" s="3">
        <f t="shared" si="13"/>
        <v>144641341</v>
      </c>
      <c r="U100" s="3">
        <f t="shared" si="14"/>
        <v>147354336</v>
      </c>
      <c r="V100" s="3">
        <f t="shared" si="15"/>
        <v>149250000</v>
      </c>
      <c r="W100" s="3">
        <f t="shared" si="16"/>
        <v>154648623</v>
      </c>
      <c r="X100" s="3"/>
      <c r="Z100" s="4"/>
    </row>
    <row r="101" spans="1:26" ht="12.75">
      <c r="A101">
        <v>20020</v>
      </c>
      <c r="B101" t="s">
        <v>97</v>
      </c>
      <c r="C101" s="2">
        <v>3231673</v>
      </c>
      <c r="D101" s="2">
        <v>3333888</v>
      </c>
      <c r="E101" s="2">
        <v>3426387</v>
      </c>
      <c r="F101" s="2">
        <v>3666548</v>
      </c>
      <c r="G101" s="2">
        <v>3907379</v>
      </c>
      <c r="H101" s="2">
        <v>4101694</v>
      </c>
      <c r="I101" s="2">
        <v>4357980</v>
      </c>
      <c r="J101" s="3">
        <v>350334</v>
      </c>
      <c r="K101" s="3">
        <v>343430</v>
      </c>
      <c r="L101" s="3">
        <v>328654</v>
      </c>
      <c r="M101" s="3">
        <v>340363</v>
      </c>
      <c r="N101" s="3">
        <v>391095</v>
      </c>
      <c r="O101" s="3">
        <v>422541</v>
      </c>
      <c r="P101" s="3">
        <v>458060</v>
      </c>
      <c r="Q101" s="3">
        <f t="shared" si="10"/>
        <v>2881339</v>
      </c>
      <c r="R101" s="3">
        <f t="shared" si="11"/>
        <v>2990458</v>
      </c>
      <c r="S101" s="3">
        <f t="shared" si="12"/>
        <v>3097733</v>
      </c>
      <c r="T101" s="3">
        <f t="shared" si="13"/>
        <v>3326185</v>
      </c>
      <c r="U101" s="3">
        <f t="shared" si="14"/>
        <v>3516284</v>
      </c>
      <c r="V101" s="3">
        <f t="shared" si="15"/>
        <v>3679153</v>
      </c>
      <c r="W101" s="3">
        <f t="shared" si="16"/>
        <v>3899920</v>
      </c>
      <c r="Z101" s="4"/>
    </row>
    <row r="102" spans="1:26" ht="12.75">
      <c r="A102">
        <v>20100</v>
      </c>
      <c r="B102" t="s">
        <v>98</v>
      </c>
      <c r="C102" s="2">
        <v>3161272</v>
      </c>
      <c r="D102" s="2">
        <v>3373944</v>
      </c>
      <c r="E102" s="2">
        <v>3521440</v>
      </c>
      <c r="F102" s="2">
        <v>3769692</v>
      </c>
      <c r="G102" s="2">
        <v>4011785</v>
      </c>
      <c r="H102" s="2">
        <v>4256477</v>
      </c>
      <c r="I102" s="2">
        <v>4487200</v>
      </c>
      <c r="J102" s="3">
        <v>373758</v>
      </c>
      <c r="K102" s="3">
        <v>345460</v>
      </c>
      <c r="L102" s="3">
        <v>340226</v>
      </c>
      <c r="M102" s="3">
        <v>373326</v>
      </c>
      <c r="N102" s="3">
        <v>429941</v>
      </c>
      <c r="O102" s="3">
        <v>475654</v>
      </c>
      <c r="P102" s="3">
        <v>505948</v>
      </c>
      <c r="Q102" s="3">
        <f t="shared" si="10"/>
        <v>2787514</v>
      </c>
      <c r="R102" s="3">
        <f t="shared" si="11"/>
        <v>3028484</v>
      </c>
      <c r="S102" s="3">
        <f t="shared" si="12"/>
        <v>3181214</v>
      </c>
      <c r="T102" s="3">
        <f t="shared" si="13"/>
        <v>3396366</v>
      </c>
      <c r="U102" s="3">
        <f t="shared" si="14"/>
        <v>3581844</v>
      </c>
      <c r="V102" s="3">
        <f t="shared" si="15"/>
        <v>3780823</v>
      </c>
      <c r="W102" s="3">
        <f t="shared" si="16"/>
        <v>3981252</v>
      </c>
      <c r="X102" s="3"/>
      <c r="Z102" s="4"/>
    </row>
    <row r="103" spans="1:26" ht="12.75">
      <c r="A103">
        <v>20220</v>
      </c>
      <c r="B103" t="s">
        <v>99</v>
      </c>
      <c r="C103" s="2">
        <v>2345539</v>
      </c>
      <c r="D103" s="2">
        <v>2421441</v>
      </c>
      <c r="E103" s="2">
        <v>2491982</v>
      </c>
      <c r="F103" s="2">
        <v>2655174</v>
      </c>
      <c r="G103" s="2">
        <v>2757243</v>
      </c>
      <c r="H103" s="2">
        <v>2906934</v>
      </c>
      <c r="I103" s="2">
        <v>3092423</v>
      </c>
      <c r="J103" s="3">
        <v>294340</v>
      </c>
      <c r="K103" s="3">
        <v>262211</v>
      </c>
      <c r="L103" s="3">
        <v>247569</v>
      </c>
      <c r="M103" s="3">
        <v>256304</v>
      </c>
      <c r="N103" s="3">
        <v>296789</v>
      </c>
      <c r="O103" s="3">
        <v>330571</v>
      </c>
      <c r="P103" s="3">
        <v>359563</v>
      </c>
      <c r="Q103" s="3">
        <f t="shared" si="10"/>
        <v>2051199</v>
      </c>
      <c r="R103" s="3">
        <f t="shared" si="11"/>
        <v>2159230</v>
      </c>
      <c r="S103" s="3">
        <f t="shared" si="12"/>
        <v>2244413</v>
      </c>
      <c r="T103" s="3">
        <f t="shared" si="13"/>
        <v>2398870</v>
      </c>
      <c r="U103" s="3">
        <f t="shared" si="14"/>
        <v>2460454</v>
      </c>
      <c r="V103" s="3">
        <f t="shared" si="15"/>
        <v>2576363</v>
      </c>
      <c r="W103" s="3">
        <f t="shared" si="16"/>
        <v>2732860</v>
      </c>
      <c r="X103" s="3"/>
      <c r="Z103" s="4"/>
    </row>
    <row r="104" spans="1:26" ht="12.75">
      <c r="A104">
        <v>20260</v>
      </c>
      <c r="B104" t="s">
        <v>100</v>
      </c>
      <c r="C104" s="2">
        <v>7148622</v>
      </c>
      <c r="D104" s="2">
        <v>7448624</v>
      </c>
      <c r="E104" s="2">
        <v>7663525</v>
      </c>
      <c r="F104" s="2">
        <v>7999249</v>
      </c>
      <c r="G104" s="2">
        <v>8069297</v>
      </c>
      <c r="H104" s="2">
        <v>8484519</v>
      </c>
      <c r="I104" s="2">
        <v>8976416</v>
      </c>
      <c r="J104" s="3">
        <v>833867</v>
      </c>
      <c r="K104" s="3">
        <v>783368</v>
      </c>
      <c r="L104" s="3">
        <v>731355</v>
      </c>
      <c r="M104" s="3">
        <v>727379</v>
      </c>
      <c r="N104" s="3">
        <v>813092</v>
      </c>
      <c r="O104" s="3">
        <v>881349</v>
      </c>
      <c r="P104" s="3">
        <v>966662</v>
      </c>
      <c r="Q104" s="3">
        <f t="shared" si="10"/>
        <v>6314755</v>
      </c>
      <c r="R104" s="3">
        <f t="shared" si="11"/>
        <v>6665256</v>
      </c>
      <c r="S104" s="3">
        <f t="shared" si="12"/>
        <v>6932170</v>
      </c>
      <c r="T104" s="3">
        <f t="shared" si="13"/>
        <v>7271870</v>
      </c>
      <c r="U104" s="3">
        <f t="shared" si="14"/>
        <v>7256205</v>
      </c>
      <c r="V104" s="3">
        <f t="shared" si="15"/>
        <v>7603170</v>
      </c>
      <c r="W104" s="3">
        <f t="shared" si="16"/>
        <v>8009754</v>
      </c>
      <c r="X104" s="3"/>
      <c r="Z104" s="4"/>
    </row>
    <row r="105" spans="1:26" ht="12.75">
      <c r="A105">
        <v>20500</v>
      </c>
      <c r="B105" t="s">
        <v>101</v>
      </c>
      <c r="C105" s="2">
        <v>13505729</v>
      </c>
      <c r="D105" s="2">
        <v>13814205</v>
      </c>
      <c r="E105" s="2">
        <v>14077154</v>
      </c>
      <c r="F105" s="2">
        <v>15209072</v>
      </c>
      <c r="G105" s="2">
        <v>16157157</v>
      </c>
      <c r="H105" s="2">
        <v>17247333</v>
      </c>
      <c r="I105" s="2">
        <v>18567860</v>
      </c>
      <c r="J105" s="3">
        <v>1992895</v>
      </c>
      <c r="K105" s="3">
        <v>1784300</v>
      </c>
      <c r="L105" s="3">
        <v>1701407</v>
      </c>
      <c r="M105" s="3">
        <v>1767667</v>
      </c>
      <c r="N105" s="3">
        <v>2075337</v>
      </c>
      <c r="O105" s="3">
        <v>2305141</v>
      </c>
      <c r="P105" s="3">
        <v>2626803</v>
      </c>
      <c r="Q105" s="3">
        <f t="shared" si="10"/>
        <v>11512834</v>
      </c>
      <c r="R105" s="3">
        <f t="shared" si="11"/>
        <v>12029905</v>
      </c>
      <c r="S105" s="3">
        <f t="shared" si="12"/>
        <v>12375747</v>
      </c>
      <c r="T105" s="3">
        <f t="shared" si="13"/>
        <v>13441405</v>
      </c>
      <c r="U105" s="3">
        <f t="shared" si="14"/>
        <v>14081820</v>
      </c>
      <c r="V105" s="3">
        <f t="shared" si="15"/>
        <v>14942192</v>
      </c>
      <c r="W105" s="3">
        <f t="shared" si="16"/>
        <v>15941057</v>
      </c>
      <c r="Z105" s="4"/>
    </row>
    <row r="106" spans="1:26" ht="12.75">
      <c r="A106">
        <v>20740</v>
      </c>
      <c r="B106" t="s">
        <v>102</v>
      </c>
      <c r="C106" s="2">
        <v>3876593</v>
      </c>
      <c r="D106" s="2">
        <v>3980267</v>
      </c>
      <c r="E106" s="2">
        <v>4073844</v>
      </c>
      <c r="F106" s="2">
        <v>4180757</v>
      </c>
      <c r="G106" s="2">
        <v>4393062</v>
      </c>
      <c r="H106" s="2">
        <v>4668224</v>
      </c>
      <c r="I106" s="2">
        <v>4959230</v>
      </c>
      <c r="J106" s="3">
        <v>509883</v>
      </c>
      <c r="K106" s="3">
        <v>440728</v>
      </c>
      <c r="L106" s="3">
        <v>514158</v>
      </c>
      <c r="M106" s="3">
        <v>483048</v>
      </c>
      <c r="N106" s="3">
        <v>541034</v>
      </c>
      <c r="O106" s="3">
        <v>566489</v>
      </c>
      <c r="P106" s="3">
        <v>618907</v>
      </c>
      <c r="Q106" s="3">
        <f t="shared" si="10"/>
        <v>3366710</v>
      </c>
      <c r="R106" s="3">
        <f t="shared" si="11"/>
        <v>3539539</v>
      </c>
      <c r="S106" s="3">
        <f t="shared" si="12"/>
        <v>3559686</v>
      </c>
      <c r="T106" s="3">
        <f t="shared" si="13"/>
        <v>3697709</v>
      </c>
      <c r="U106" s="3">
        <f t="shared" si="14"/>
        <v>3852028</v>
      </c>
      <c r="V106" s="3">
        <f t="shared" si="15"/>
        <v>4101735</v>
      </c>
      <c r="W106" s="3">
        <f t="shared" si="16"/>
        <v>4340323</v>
      </c>
      <c r="X106" s="3"/>
      <c r="Z106" s="4"/>
    </row>
    <row r="107" spans="1:26" ht="12.75">
      <c r="A107">
        <v>20940</v>
      </c>
      <c r="B107" t="s">
        <v>103</v>
      </c>
      <c r="C107" s="2">
        <v>2741955</v>
      </c>
      <c r="D107" s="2">
        <v>2985254</v>
      </c>
      <c r="E107" s="2">
        <v>3145670</v>
      </c>
      <c r="F107" s="2">
        <v>3219340</v>
      </c>
      <c r="G107" s="2">
        <v>3368284</v>
      </c>
      <c r="H107" s="2">
        <v>3590721</v>
      </c>
      <c r="I107" s="2">
        <v>3820826</v>
      </c>
      <c r="J107" s="3">
        <v>244805</v>
      </c>
      <c r="K107" s="3">
        <v>219493</v>
      </c>
      <c r="L107" s="3">
        <v>207970</v>
      </c>
      <c r="M107" s="3">
        <v>211500</v>
      </c>
      <c r="N107" s="3">
        <v>246351</v>
      </c>
      <c r="O107" s="3">
        <v>269986</v>
      </c>
      <c r="P107" s="3">
        <v>298932</v>
      </c>
      <c r="Q107" s="3">
        <f t="shared" si="10"/>
        <v>2497150</v>
      </c>
      <c r="R107" s="3">
        <f t="shared" si="11"/>
        <v>2765761</v>
      </c>
      <c r="S107" s="3">
        <f t="shared" si="12"/>
        <v>2937700</v>
      </c>
      <c r="T107" s="3">
        <f t="shared" si="13"/>
        <v>3007840</v>
      </c>
      <c r="U107" s="3">
        <f t="shared" si="14"/>
        <v>3121933</v>
      </c>
      <c r="V107" s="3">
        <f t="shared" si="15"/>
        <v>3320735</v>
      </c>
      <c r="W107" s="3">
        <f t="shared" si="16"/>
        <v>3521894</v>
      </c>
      <c r="Z107" s="4"/>
    </row>
    <row r="108" spans="1:26" ht="12.75">
      <c r="A108">
        <v>21060</v>
      </c>
      <c r="B108" t="s">
        <v>104</v>
      </c>
      <c r="C108" s="2">
        <v>2720622</v>
      </c>
      <c r="D108" s="2">
        <v>2833245</v>
      </c>
      <c r="E108" s="2">
        <v>2962084</v>
      </c>
      <c r="F108" s="2">
        <v>3097252</v>
      </c>
      <c r="G108" s="2">
        <v>3213277</v>
      </c>
      <c r="H108" s="2">
        <v>3460918</v>
      </c>
      <c r="I108" s="2">
        <v>3591901</v>
      </c>
      <c r="J108" s="3">
        <v>277420</v>
      </c>
      <c r="K108" s="3">
        <v>247780</v>
      </c>
      <c r="L108" s="3">
        <v>238601</v>
      </c>
      <c r="M108" s="3">
        <v>241554</v>
      </c>
      <c r="N108" s="3">
        <v>266762</v>
      </c>
      <c r="O108" s="3">
        <v>281599</v>
      </c>
      <c r="P108" s="3">
        <v>300930</v>
      </c>
      <c r="Q108" s="3">
        <f t="shared" si="10"/>
        <v>2443202</v>
      </c>
      <c r="R108" s="3">
        <f t="shared" si="11"/>
        <v>2585465</v>
      </c>
      <c r="S108" s="3">
        <f t="shared" si="12"/>
        <v>2723483</v>
      </c>
      <c r="T108" s="3">
        <f t="shared" si="13"/>
        <v>2855698</v>
      </c>
      <c r="U108" s="3">
        <f t="shared" si="14"/>
        <v>2946515</v>
      </c>
      <c r="V108" s="3">
        <f t="shared" si="15"/>
        <v>3179319</v>
      </c>
      <c r="W108" s="3">
        <f t="shared" si="16"/>
        <v>3290971</v>
      </c>
      <c r="X108" s="3"/>
      <c r="Z108" s="4"/>
    </row>
    <row r="109" spans="1:26" ht="12.75">
      <c r="A109">
        <v>21140</v>
      </c>
      <c r="B109" t="s">
        <v>105</v>
      </c>
      <c r="C109" s="2">
        <v>4882529</v>
      </c>
      <c r="D109" s="2">
        <v>5204389</v>
      </c>
      <c r="E109" s="2">
        <v>5606010</v>
      </c>
      <c r="F109" s="2">
        <v>5828483</v>
      </c>
      <c r="G109" s="2">
        <v>6001634</v>
      </c>
      <c r="H109" s="2">
        <v>6357981</v>
      </c>
      <c r="I109" s="2">
        <v>6595065</v>
      </c>
      <c r="J109" s="3">
        <v>605945</v>
      </c>
      <c r="K109" s="3">
        <v>572146</v>
      </c>
      <c r="L109" s="3">
        <v>545179</v>
      </c>
      <c r="M109" s="3">
        <v>558369</v>
      </c>
      <c r="N109" s="3">
        <v>629679</v>
      </c>
      <c r="O109" s="3">
        <v>654342</v>
      </c>
      <c r="P109" s="3">
        <v>687403</v>
      </c>
      <c r="Q109" s="3">
        <f t="shared" si="10"/>
        <v>4276584</v>
      </c>
      <c r="R109" s="3">
        <f t="shared" si="11"/>
        <v>4632243</v>
      </c>
      <c r="S109" s="3">
        <f t="shared" si="12"/>
        <v>5060831</v>
      </c>
      <c r="T109" s="3">
        <f t="shared" si="13"/>
        <v>5270114</v>
      </c>
      <c r="U109" s="3">
        <f t="shared" si="14"/>
        <v>5371955</v>
      </c>
      <c r="V109" s="3">
        <f t="shared" si="15"/>
        <v>5703639</v>
      </c>
      <c r="W109" s="3">
        <f t="shared" si="16"/>
        <v>5907662</v>
      </c>
      <c r="Z109" s="4"/>
    </row>
    <row r="110" spans="1:26" ht="12.75">
      <c r="A110">
        <v>21300</v>
      </c>
      <c r="B110" t="s">
        <v>106</v>
      </c>
      <c r="C110" s="2">
        <v>2201588</v>
      </c>
      <c r="D110" s="2">
        <v>2164959</v>
      </c>
      <c r="E110" s="2">
        <v>2196024</v>
      </c>
      <c r="F110" s="2">
        <v>2305645</v>
      </c>
      <c r="G110" s="2">
        <v>2434768</v>
      </c>
      <c r="H110" s="2">
        <v>2546858</v>
      </c>
      <c r="I110" s="2">
        <v>2637322</v>
      </c>
      <c r="J110" s="3">
        <v>293552</v>
      </c>
      <c r="K110" s="3">
        <v>227815</v>
      </c>
      <c r="L110" s="3">
        <v>207862</v>
      </c>
      <c r="M110" s="3">
        <v>218091</v>
      </c>
      <c r="N110" s="3">
        <v>245418</v>
      </c>
      <c r="O110" s="3">
        <v>276083</v>
      </c>
      <c r="P110" s="3">
        <v>300425</v>
      </c>
      <c r="Q110" s="3">
        <f t="shared" si="10"/>
        <v>1908036</v>
      </c>
      <c r="R110" s="3">
        <f t="shared" si="11"/>
        <v>1937144</v>
      </c>
      <c r="S110" s="3">
        <f t="shared" si="12"/>
        <v>1988162</v>
      </c>
      <c r="T110" s="3">
        <f t="shared" si="13"/>
        <v>2087554</v>
      </c>
      <c r="U110" s="3">
        <f t="shared" si="14"/>
        <v>2189350</v>
      </c>
      <c r="V110" s="3">
        <f t="shared" si="15"/>
        <v>2270775</v>
      </c>
      <c r="W110" s="3">
        <f t="shared" si="16"/>
        <v>2336897</v>
      </c>
      <c r="Z110" s="4"/>
    </row>
    <row r="111" spans="1:26" ht="12.75">
      <c r="A111">
        <v>21340</v>
      </c>
      <c r="B111" t="s">
        <v>107</v>
      </c>
      <c r="C111" s="2">
        <v>13510529</v>
      </c>
      <c r="D111" s="2">
        <v>14200502</v>
      </c>
      <c r="E111" s="2">
        <v>14672082</v>
      </c>
      <c r="F111" s="2">
        <v>15647290</v>
      </c>
      <c r="G111" s="2">
        <v>16951115</v>
      </c>
      <c r="H111" s="2">
        <v>18193262</v>
      </c>
      <c r="I111" s="2">
        <v>19406148</v>
      </c>
      <c r="J111" s="3">
        <v>1060063</v>
      </c>
      <c r="K111" s="3">
        <v>930095</v>
      </c>
      <c r="L111" s="3">
        <v>884458</v>
      </c>
      <c r="M111" s="3">
        <v>908991</v>
      </c>
      <c r="N111" s="3">
        <v>1023313</v>
      </c>
      <c r="O111" s="3">
        <v>1113329</v>
      </c>
      <c r="P111" s="3">
        <v>1246213</v>
      </c>
      <c r="Q111" s="3">
        <f t="shared" si="10"/>
        <v>12450466</v>
      </c>
      <c r="R111" s="3">
        <f t="shared" si="11"/>
        <v>13270407</v>
      </c>
      <c r="S111" s="3">
        <f t="shared" si="12"/>
        <v>13787624</v>
      </c>
      <c r="T111" s="3">
        <f t="shared" si="13"/>
        <v>14738299</v>
      </c>
      <c r="U111" s="3">
        <f t="shared" si="14"/>
        <v>15927802</v>
      </c>
      <c r="V111" s="3">
        <f t="shared" si="15"/>
        <v>17079933</v>
      </c>
      <c r="W111" s="3">
        <f t="shared" si="16"/>
        <v>18159935</v>
      </c>
      <c r="Z111" s="4"/>
    </row>
    <row r="112" spans="1:26" ht="12.75">
      <c r="A112">
        <v>21500</v>
      </c>
      <c r="B112" t="s">
        <v>108</v>
      </c>
      <c r="C112" s="2">
        <v>6901666</v>
      </c>
      <c r="D112" s="2">
        <v>7067409</v>
      </c>
      <c r="E112" s="2">
        <v>7150057</v>
      </c>
      <c r="F112" s="2">
        <v>7461484</v>
      </c>
      <c r="G112" s="2">
        <v>7625188</v>
      </c>
      <c r="H112" s="2">
        <v>8018435</v>
      </c>
      <c r="I112" s="2">
        <v>8469099</v>
      </c>
      <c r="J112" s="3">
        <v>832215</v>
      </c>
      <c r="K112" s="3">
        <v>728792</v>
      </c>
      <c r="L112" s="3">
        <v>673374</v>
      </c>
      <c r="M112" s="3">
        <v>667098</v>
      </c>
      <c r="N112" s="3">
        <v>765148</v>
      </c>
      <c r="O112" s="3">
        <v>828114</v>
      </c>
      <c r="P112" s="3">
        <v>906800</v>
      </c>
      <c r="Q112" s="3">
        <f t="shared" si="10"/>
        <v>6069451</v>
      </c>
      <c r="R112" s="3">
        <f t="shared" si="11"/>
        <v>6338617</v>
      </c>
      <c r="S112" s="3">
        <f t="shared" si="12"/>
        <v>6476683</v>
      </c>
      <c r="T112" s="3">
        <f t="shared" si="13"/>
        <v>6794386</v>
      </c>
      <c r="U112" s="3">
        <f t="shared" si="14"/>
        <v>6860040</v>
      </c>
      <c r="V112" s="3">
        <f t="shared" si="15"/>
        <v>7190321</v>
      </c>
      <c r="W112" s="3">
        <f t="shared" si="16"/>
        <v>7562299</v>
      </c>
      <c r="Z112" s="4"/>
    </row>
    <row r="113" spans="1:26" ht="12.75">
      <c r="A113">
        <v>21660</v>
      </c>
      <c r="B113" t="s">
        <v>109</v>
      </c>
      <c r="C113" s="2">
        <v>8420557</v>
      </c>
      <c r="D113" s="2">
        <v>8672337</v>
      </c>
      <c r="E113" s="2">
        <v>8846999</v>
      </c>
      <c r="F113" s="2">
        <v>9288680</v>
      </c>
      <c r="G113" s="2">
        <v>9752030</v>
      </c>
      <c r="H113" s="2">
        <v>10645689</v>
      </c>
      <c r="I113" s="2">
        <v>11269508</v>
      </c>
      <c r="J113" s="3">
        <v>1116438</v>
      </c>
      <c r="K113" s="3">
        <v>1005612</v>
      </c>
      <c r="L113" s="3">
        <v>994994</v>
      </c>
      <c r="M113" s="3">
        <v>1037397</v>
      </c>
      <c r="N113" s="3">
        <v>1187415</v>
      </c>
      <c r="O113" s="3">
        <v>1365851</v>
      </c>
      <c r="P113" s="3">
        <v>1472489</v>
      </c>
      <c r="Q113" s="3">
        <f t="shared" si="10"/>
        <v>7304119</v>
      </c>
      <c r="R113" s="3">
        <f t="shared" si="11"/>
        <v>7666725</v>
      </c>
      <c r="S113" s="3">
        <f t="shared" si="12"/>
        <v>7852005</v>
      </c>
      <c r="T113" s="3">
        <f t="shared" si="13"/>
        <v>8251283</v>
      </c>
      <c r="U113" s="3">
        <f t="shared" si="14"/>
        <v>8564615</v>
      </c>
      <c r="V113" s="3">
        <f t="shared" si="15"/>
        <v>9279838</v>
      </c>
      <c r="W113" s="3">
        <f t="shared" si="16"/>
        <v>9797019</v>
      </c>
      <c r="X113" s="3"/>
      <c r="Z113" s="4"/>
    </row>
    <row r="114" spans="1:26" ht="12.75">
      <c r="A114">
        <v>21780</v>
      </c>
      <c r="B114" t="s">
        <v>110</v>
      </c>
      <c r="C114" s="2">
        <v>9611393</v>
      </c>
      <c r="D114" s="2">
        <v>9976242</v>
      </c>
      <c r="E114" s="2">
        <v>10360201</v>
      </c>
      <c r="F114" s="2">
        <v>10854079</v>
      </c>
      <c r="G114" s="2">
        <v>11211379</v>
      </c>
      <c r="H114" s="2">
        <v>11799699</v>
      </c>
      <c r="I114" s="2">
        <v>12181525</v>
      </c>
      <c r="J114" s="3">
        <v>1206722</v>
      </c>
      <c r="K114" s="3">
        <v>1105467</v>
      </c>
      <c r="L114" s="3">
        <v>1023232</v>
      </c>
      <c r="M114" s="3">
        <v>1010047</v>
      </c>
      <c r="N114" s="3">
        <v>1157079</v>
      </c>
      <c r="O114" s="3">
        <v>1269274</v>
      </c>
      <c r="P114" s="3">
        <v>1338799</v>
      </c>
      <c r="Q114" s="3">
        <f t="shared" si="10"/>
        <v>8404671</v>
      </c>
      <c r="R114" s="3">
        <f t="shared" si="11"/>
        <v>8870775</v>
      </c>
      <c r="S114" s="3">
        <f t="shared" si="12"/>
        <v>9336969</v>
      </c>
      <c r="T114" s="3">
        <f t="shared" si="13"/>
        <v>9844032</v>
      </c>
      <c r="U114" s="3">
        <f t="shared" si="14"/>
        <v>10054300</v>
      </c>
      <c r="V114" s="3">
        <f t="shared" si="15"/>
        <v>10530425</v>
      </c>
      <c r="W114" s="3">
        <f t="shared" si="16"/>
        <v>10842726</v>
      </c>
      <c r="Z114" s="4"/>
    </row>
    <row r="115" spans="1:26" ht="12.75">
      <c r="A115">
        <v>21820</v>
      </c>
      <c r="B115" t="s">
        <v>111</v>
      </c>
      <c r="C115" s="2">
        <v>2408390</v>
      </c>
      <c r="D115" s="2">
        <v>2521539</v>
      </c>
      <c r="E115" s="2">
        <v>2584043</v>
      </c>
      <c r="F115" s="2">
        <v>2735669</v>
      </c>
      <c r="G115" s="2">
        <v>3002780</v>
      </c>
      <c r="H115" s="2">
        <v>3276214</v>
      </c>
      <c r="I115" s="2">
        <v>3425596</v>
      </c>
      <c r="J115" s="3">
        <v>281423</v>
      </c>
      <c r="K115" s="3">
        <v>256018</v>
      </c>
      <c r="L115" s="3">
        <v>243453</v>
      </c>
      <c r="M115" s="3">
        <v>241128</v>
      </c>
      <c r="N115" s="3">
        <v>266310</v>
      </c>
      <c r="O115" s="3">
        <v>316163</v>
      </c>
      <c r="P115" s="3">
        <v>341957</v>
      </c>
      <c r="Q115" s="3">
        <f t="shared" si="10"/>
        <v>2126967</v>
      </c>
      <c r="R115" s="3">
        <f t="shared" si="11"/>
        <v>2265521</v>
      </c>
      <c r="S115" s="3">
        <f t="shared" si="12"/>
        <v>2340590</v>
      </c>
      <c r="T115" s="3">
        <f t="shared" si="13"/>
        <v>2494541</v>
      </c>
      <c r="U115" s="3">
        <f t="shared" si="14"/>
        <v>2736470</v>
      </c>
      <c r="V115" s="3">
        <f t="shared" si="15"/>
        <v>2960051</v>
      </c>
      <c r="W115" s="3">
        <f t="shared" si="16"/>
        <v>3083639</v>
      </c>
      <c r="Z115" s="4"/>
    </row>
    <row r="116" spans="1:26" ht="12.75">
      <c r="A116">
        <v>22020</v>
      </c>
      <c r="B116" t="s">
        <v>112</v>
      </c>
      <c r="C116" s="2">
        <v>4925983</v>
      </c>
      <c r="D116" s="2">
        <v>5195937</v>
      </c>
      <c r="E116" s="2">
        <v>5420039</v>
      </c>
      <c r="F116" s="2">
        <v>5774021</v>
      </c>
      <c r="G116" s="2">
        <v>6123960</v>
      </c>
      <c r="H116" s="2">
        <v>6519605</v>
      </c>
      <c r="I116" s="2">
        <v>6997666</v>
      </c>
      <c r="J116" s="3">
        <v>606550</v>
      </c>
      <c r="K116" s="3">
        <v>551938</v>
      </c>
      <c r="L116" s="3">
        <v>541520</v>
      </c>
      <c r="M116" s="3">
        <v>559636</v>
      </c>
      <c r="N116" s="3">
        <v>619882</v>
      </c>
      <c r="O116" s="3">
        <v>730093</v>
      </c>
      <c r="P116" s="3">
        <v>820390</v>
      </c>
      <c r="Q116" s="3">
        <f t="shared" si="10"/>
        <v>4319433</v>
      </c>
      <c r="R116" s="3">
        <f t="shared" si="11"/>
        <v>4643999</v>
      </c>
      <c r="S116" s="3">
        <f t="shared" si="12"/>
        <v>4878519</v>
      </c>
      <c r="T116" s="3">
        <f t="shared" si="13"/>
        <v>5214385</v>
      </c>
      <c r="U116" s="3">
        <f t="shared" si="14"/>
        <v>5504078</v>
      </c>
      <c r="V116" s="3">
        <f t="shared" si="15"/>
        <v>5789512</v>
      </c>
      <c r="W116" s="3">
        <f t="shared" si="16"/>
        <v>6177276</v>
      </c>
      <c r="Z116" s="4"/>
    </row>
    <row r="117" spans="1:26" ht="12.75">
      <c r="A117">
        <v>22140</v>
      </c>
      <c r="B117" t="s">
        <v>113</v>
      </c>
      <c r="C117" s="2">
        <v>2413154</v>
      </c>
      <c r="D117" s="2">
        <v>2427550</v>
      </c>
      <c r="E117" s="2">
        <v>2535480</v>
      </c>
      <c r="F117" s="2">
        <v>2735725</v>
      </c>
      <c r="G117" s="2">
        <v>2981059</v>
      </c>
      <c r="H117" s="2">
        <v>3242467</v>
      </c>
      <c r="I117" s="2">
        <v>3495749</v>
      </c>
      <c r="J117" s="3">
        <v>272012</v>
      </c>
      <c r="K117" s="3">
        <v>231845</v>
      </c>
      <c r="L117" s="3">
        <v>223565</v>
      </c>
      <c r="M117" s="3">
        <v>234295</v>
      </c>
      <c r="N117" s="3">
        <v>292685</v>
      </c>
      <c r="O117" s="3">
        <v>354909</v>
      </c>
      <c r="P117" s="3">
        <v>399788</v>
      </c>
      <c r="Q117" s="3">
        <f t="shared" si="10"/>
        <v>2141142</v>
      </c>
      <c r="R117" s="3">
        <f t="shared" si="11"/>
        <v>2195705</v>
      </c>
      <c r="S117" s="3">
        <f t="shared" si="12"/>
        <v>2311915</v>
      </c>
      <c r="T117" s="3">
        <f t="shared" si="13"/>
        <v>2501430</v>
      </c>
      <c r="U117" s="3">
        <f t="shared" si="14"/>
        <v>2688374</v>
      </c>
      <c r="V117" s="3">
        <f t="shared" si="15"/>
        <v>2887558</v>
      </c>
      <c r="W117" s="3">
        <f t="shared" si="16"/>
        <v>3095961</v>
      </c>
      <c r="X117" s="3"/>
      <c r="Z117" s="4"/>
    </row>
    <row r="118" spans="1:26" ht="12.75">
      <c r="A118">
        <v>22180</v>
      </c>
      <c r="B118" t="s">
        <v>114</v>
      </c>
      <c r="C118" s="2">
        <v>8076253</v>
      </c>
      <c r="D118" s="2">
        <v>8591492</v>
      </c>
      <c r="E118" s="2">
        <v>9131326</v>
      </c>
      <c r="F118" s="2">
        <v>9731093</v>
      </c>
      <c r="G118" s="2">
        <v>10710109</v>
      </c>
      <c r="H118" s="2">
        <v>11340444</v>
      </c>
      <c r="I118" s="2">
        <v>12304648</v>
      </c>
      <c r="J118" s="3">
        <v>724447</v>
      </c>
      <c r="K118" s="3">
        <v>622998</v>
      </c>
      <c r="L118" s="3">
        <v>601328</v>
      </c>
      <c r="M118" s="3">
        <v>620720</v>
      </c>
      <c r="N118" s="3">
        <v>687368</v>
      </c>
      <c r="O118" s="3">
        <v>765321</v>
      </c>
      <c r="P118" s="3">
        <v>863129</v>
      </c>
      <c r="Q118" s="3">
        <f t="shared" si="10"/>
        <v>7351806</v>
      </c>
      <c r="R118" s="3">
        <f t="shared" si="11"/>
        <v>7968494</v>
      </c>
      <c r="S118" s="3">
        <f t="shared" si="12"/>
        <v>8529998</v>
      </c>
      <c r="T118" s="3">
        <f t="shared" si="13"/>
        <v>9110373</v>
      </c>
      <c r="U118" s="3">
        <f t="shared" si="14"/>
        <v>10022741</v>
      </c>
      <c r="V118" s="3">
        <f t="shared" si="15"/>
        <v>10575123</v>
      </c>
      <c r="W118" s="3">
        <f t="shared" si="16"/>
        <v>11441519</v>
      </c>
      <c r="Z118" s="4"/>
    </row>
    <row r="119" spans="1:26" ht="12.75">
      <c r="A119">
        <v>22220</v>
      </c>
      <c r="B119" t="s">
        <v>115</v>
      </c>
      <c r="C119" s="2">
        <v>8622996</v>
      </c>
      <c r="D119" s="2">
        <v>9062350</v>
      </c>
      <c r="E119" s="2">
        <v>9622042</v>
      </c>
      <c r="F119" s="2">
        <v>10753296</v>
      </c>
      <c r="G119" s="2">
        <v>11697739</v>
      </c>
      <c r="H119" s="2">
        <v>12744153</v>
      </c>
      <c r="I119" s="2">
        <v>13728577</v>
      </c>
      <c r="J119" s="3">
        <v>1268097</v>
      </c>
      <c r="K119" s="3">
        <v>1237323</v>
      </c>
      <c r="L119" s="3">
        <v>1187709</v>
      </c>
      <c r="M119" s="3">
        <v>1262483</v>
      </c>
      <c r="N119" s="3">
        <v>1455676</v>
      </c>
      <c r="O119" s="3">
        <v>1593947</v>
      </c>
      <c r="P119" s="3">
        <v>1762541</v>
      </c>
      <c r="Q119" s="3">
        <f t="shared" si="10"/>
        <v>7354899</v>
      </c>
      <c r="R119" s="3">
        <f t="shared" si="11"/>
        <v>7825027</v>
      </c>
      <c r="S119" s="3">
        <f t="shared" si="12"/>
        <v>8434333</v>
      </c>
      <c r="T119" s="3">
        <f t="shared" si="13"/>
        <v>9490813</v>
      </c>
      <c r="U119" s="3">
        <f t="shared" si="14"/>
        <v>10242063</v>
      </c>
      <c r="V119" s="3">
        <f t="shared" si="15"/>
        <v>11150206</v>
      </c>
      <c r="W119" s="3">
        <f t="shared" si="16"/>
        <v>11966036</v>
      </c>
      <c r="X119" s="3"/>
      <c r="Z119" s="4"/>
    </row>
    <row r="120" spans="1:26" ht="12.75">
      <c r="A120">
        <v>22380</v>
      </c>
      <c r="B120" t="s">
        <v>116</v>
      </c>
      <c r="C120" s="2">
        <v>2787863</v>
      </c>
      <c r="D120" s="2">
        <v>2908992</v>
      </c>
      <c r="E120" s="2">
        <v>2999350</v>
      </c>
      <c r="F120" s="2">
        <v>3258728</v>
      </c>
      <c r="G120" s="2">
        <v>3511729</v>
      </c>
      <c r="H120" s="2">
        <v>3797409</v>
      </c>
      <c r="I120" s="2">
        <v>4056682</v>
      </c>
      <c r="J120" s="3">
        <v>300687</v>
      </c>
      <c r="K120" s="3">
        <v>278944</v>
      </c>
      <c r="L120" s="3">
        <v>258650</v>
      </c>
      <c r="M120" s="3">
        <v>269850</v>
      </c>
      <c r="N120" s="3">
        <v>322300</v>
      </c>
      <c r="O120" s="3">
        <v>363313</v>
      </c>
      <c r="P120" s="3">
        <v>406819</v>
      </c>
      <c r="Q120" s="3">
        <f t="shared" si="10"/>
        <v>2487176</v>
      </c>
      <c r="R120" s="3">
        <f t="shared" si="11"/>
        <v>2630048</v>
      </c>
      <c r="S120" s="3">
        <f t="shared" si="12"/>
        <v>2740700</v>
      </c>
      <c r="T120" s="3">
        <f t="shared" si="13"/>
        <v>2988878</v>
      </c>
      <c r="U120" s="3">
        <f t="shared" si="14"/>
        <v>3189429</v>
      </c>
      <c r="V120" s="3">
        <f t="shared" si="15"/>
        <v>3434096</v>
      </c>
      <c r="W120" s="3">
        <f t="shared" si="16"/>
        <v>3649863</v>
      </c>
      <c r="Z120" s="4"/>
    </row>
    <row r="121" spans="1:26" ht="12.75">
      <c r="A121">
        <v>22420</v>
      </c>
      <c r="B121" t="s">
        <v>117</v>
      </c>
      <c r="C121" s="2">
        <v>11428292</v>
      </c>
      <c r="D121" s="2">
        <v>11768618</v>
      </c>
      <c r="E121" s="2">
        <v>12279118</v>
      </c>
      <c r="F121" s="2">
        <v>11978839</v>
      </c>
      <c r="G121" s="2">
        <v>11844099</v>
      </c>
      <c r="H121" s="2">
        <v>12182917</v>
      </c>
      <c r="I121" s="2">
        <v>12456774</v>
      </c>
      <c r="J121" s="3">
        <v>1490690</v>
      </c>
      <c r="K121" s="3">
        <v>1285750</v>
      </c>
      <c r="L121" s="3">
        <v>1200030</v>
      </c>
      <c r="M121" s="3">
        <v>1153115</v>
      </c>
      <c r="N121" s="3">
        <v>1194994</v>
      </c>
      <c r="O121" s="3">
        <v>1268050</v>
      </c>
      <c r="P121" s="3">
        <v>1297761</v>
      </c>
      <c r="Q121" s="3">
        <f t="shared" si="10"/>
        <v>9937602</v>
      </c>
      <c r="R121" s="3">
        <f t="shared" si="11"/>
        <v>10482868</v>
      </c>
      <c r="S121" s="3">
        <f t="shared" si="12"/>
        <v>11079088</v>
      </c>
      <c r="T121" s="3">
        <f t="shared" si="13"/>
        <v>10825724</v>
      </c>
      <c r="U121" s="3">
        <f t="shared" si="14"/>
        <v>10649105</v>
      </c>
      <c r="V121" s="3">
        <f t="shared" si="15"/>
        <v>10914867</v>
      </c>
      <c r="W121" s="3">
        <f t="shared" si="16"/>
        <v>11159013</v>
      </c>
      <c r="X121" s="3"/>
      <c r="Z121" s="4"/>
    </row>
    <row r="122" spans="1:26" ht="12.75">
      <c r="A122">
        <v>22500</v>
      </c>
      <c r="B122" t="s">
        <v>118</v>
      </c>
      <c r="C122" s="2">
        <v>4679262</v>
      </c>
      <c r="D122" s="2">
        <v>4799041</v>
      </c>
      <c r="E122" s="2">
        <v>4943831</v>
      </c>
      <c r="F122" s="2">
        <v>5212109</v>
      </c>
      <c r="G122" s="2">
        <v>5398459</v>
      </c>
      <c r="H122" s="2">
        <v>5861003</v>
      </c>
      <c r="I122" s="2">
        <v>6093106</v>
      </c>
      <c r="J122" s="3">
        <v>510313</v>
      </c>
      <c r="K122" s="3">
        <v>452347</v>
      </c>
      <c r="L122" s="3">
        <v>418094</v>
      </c>
      <c r="M122" s="3">
        <v>415443</v>
      </c>
      <c r="N122" s="3">
        <v>481537</v>
      </c>
      <c r="O122" s="3">
        <v>534938</v>
      </c>
      <c r="P122" s="3">
        <v>571749</v>
      </c>
      <c r="Q122" s="3">
        <f t="shared" si="10"/>
        <v>4168949</v>
      </c>
      <c r="R122" s="3">
        <f t="shared" si="11"/>
        <v>4346694</v>
      </c>
      <c r="S122" s="3">
        <f t="shared" si="12"/>
        <v>4525737</v>
      </c>
      <c r="T122" s="3">
        <f t="shared" si="13"/>
        <v>4796666</v>
      </c>
      <c r="U122" s="3">
        <f t="shared" si="14"/>
        <v>4916922</v>
      </c>
      <c r="V122" s="3">
        <f t="shared" si="15"/>
        <v>5326065</v>
      </c>
      <c r="W122" s="3">
        <f t="shared" si="16"/>
        <v>5521357</v>
      </c>
      <c r="Z122" s="4"/>
    </row>
    <row r="123" spans="1:26" ht="12.75">
      <c r="A123">
        <v>22520</v>
      </c>
      <c r="B123" t="s">
        <v>119</v>
      </c>
      <c r="C123" s="2">
        <v>3203323</v>
      </c>
      <c r="D123" s="2">
        <v>3227579</v>
      </c>
      <c r="E123" s="2">
        <v>3345245</v>
      </c>
      <c r="F123" s="2">
        <v>3470372</v>
      </c>
      <c r="G123" s="2">
        <v>3669154</v>
      </c>
      <c r="H123" s="2">
        <v>3815447</v>
      </c>
      <c r="I123" s="2">
        <v>4034131</v>
      </c>
      <c r="J123" s="3">
        <v>341300</v>
      </c>
      <c r="K123" s="3">
        <v>314527</v>
      </c>
      <c r="L123" s="3">
        <v>296343</v>
      </c>
      <c r="M123" s="3">
        <v>308343</v>
      </c>
      <c r="N123" s="3">
        <v>335886</v>
      </c>
      <c r="O123" s="3">
        <v>376398</v>
      </c>
      <c r="P123" s="3">
        <v>409183</v>
      </c>
      <c r="Q123" s="3">
        <f t="shared" si="10"/>
        <v>2862023</v>
      </c>
      <c r="R123" s="3">
        <f t="shared" si="11"/>
        <v>2913052</v>
      </c>
      <c r="S123" s="3">
        <f t="shared" si="12"/>
        <v>3048902</v>
      </c>
      <c r="T123" s="3">
        <f t="shared" si="13"/>
        <v>3162029</v>
      </c>
      <c r="U123" s="3">
        <f t="shared" si="14"/>
        <v>3333268</v>
      </c>
      <c r="V123" s="3">
        <f t="shared" si="15"/>
        <v>3439049</v>
      </c>
      <c r="W123" s="3">
        <f t="shared" si="16"/>
        <v>3624948</v>
      </c>
      <c r="X123" s="3"/>
      <c r="Z123" s="4"/>
    </row>
    <row r="124" spans="1:26" ht="12.75">
      <c r="A124">
        <v>22540</v>
      </c>
      <c r="B124" t="s">
        <v>120</v>
      </c>
      <c r="C124" s="2">
        <v>2753340</v>
      </c>
      <c r="D124" s="2">
        <v>2866995</v>
      </c>
      <c r="E124" s="2">
        <v>2952326</v>
      </c>
      <c r="F124" s="2">
        <v>3035520</v>
      </c>
      <c r="G124" s="2">
        <v>3132685</v>
      </c>
      <c r="H124" s="2">
        <v>3266869</v>
      </c>
      <c r="I124" s="2">
        <v>3475319</v>
      </c>
      <c r="J124" s="3">
        <v>353275</v>
      </c>
      <c r="K124" s="3">
        <v>312869</v>
      </c>
      <c r="L124" s="3">
        <v>297590</v>
      </c>
      <c r="M124" s="3">
        <v>303011</v>
      </c>
      <c r="N124" s="3">
        <v>335813</v>
      </c>
      <c r="O124" s="3">
        <v>375710</v>
      </c>
      <c r="P124" s="3">
        <v>409811</v>
      </c>
      <c r="Q124" s="3">
        <f t="shared" si="10"/>
        <v>2400065</v>
      </c>
      <c r="R124" s="3">
        <f t="shared" si="11"/>
        <v>2554126</v>
      </c>
      <c r="S124" s="3">
        <f t="shared" si="12"/>
        <v>2654736</v>
      </c>
      <c r="T124" s="3">
        <f t="shared" si="13"/>
        <v>2732509</v>
      </c>
      <c r="U124" s="3">
        <f t="shared" si="14"/>
        <v>2796872</v>
      </c>
      <c r="V124" s="3">
        <f t="shared" si="15"/>
        <v>2891159</v>
      </c>
      <c r="W124" s="3">
        <f t="shared" si="16"/>
        <v>3065508</v>
      </c>
      <c r="X124" s="3"/>
      <c r="Z124" s="4"/>
    </row>
    <row r="125" spans="1:26" ht="12.75">
      <c r="A125">
        <v>22660</v>
      </c>
      <c r="B125" t="s">
        <v>121</v>
      </c>
      <c r="C125" s="2">
        <v>8164809</v>
      </c>
      <c r="D125" s="2">
        <v>8267020</v>
      </c>
      <c r="E125" s="2">
        <v>8264210</v>
      </c>
      <c r="F125" s="2">
        <v>8747615</v>
      </c>
      <c r="G125" s="2">
        <v>9317588</v>
      </c>
      <c r="H125" s="2">
        <v>9965944</v>
      </c>
      <c r="I125" s="2">
        <v>10541856</v>
      </c>
      <c r="J125" s="3">
        <v>1153553</v>
      </c>
      <c r="K125" s="3">
        <v>1003990</v>
      </c>
      <c r="L125" s="3">
        <v>914487</v>
      </c>
      <c r="M125" s="3">
        <v>926033</v>
      </c>
      <c r="N125" s="3">
        <v>1094166</v>
      </c>
      <c r="O125" s="3">
        <v>1211710</v>
      </c>
      <c r="P125" s="3">
        <v>1351097</v>
      </c>
      <c r="Q125" s="3">
        <f t="shared" si="10"/>
        <v>7011256</v>
      </c>
      <c r="R125" s="3">
        <f t="shared" si="11"/>
        <v>7263030</v>
      </c>
      <c r="S125" s="3">
        <f t="shared" si="12"/>
        <v>7349723</v>
      </c>
      <c r="T125" s="3">
        <f t="shared" si="13"/>
        <v>7821582</v>
      </c>
      <c r="U125" s="3">
        <f t="shared" si="14"/>
        <v>8223422</v>
      </c>
      <c r="V125" s="3">
        <f t="shared" si="15"/>
        <v>8754234</v>
      </c>
      <c r="W125" s="3">
        <f t="shared" si="16"/>
        <v>9190759</v>
      </c>
      <c r="Z125" s="4"/>
    </row>
    <row r="126" spans="1:26" ht="12.75">
      <c r="A126">
        <v>22900</v>
      </c>
      <c r="B126" t="s">
        <v>122</v>
      </c>
      <c r="C126" s="2">
        <v>6278360</v>
      </c>
      <c r="D126" s="2">
        <v>6330353</v>
      </c>
      <c r="E126" s="2">
        <v>6539868</v>
      </c>
      <c r="F126" s="2">
        <v>6976160</v>
      </c>
      <c r="G126" s="2">
        <v>7450587</v>
      </c>
      <c r="H126" s="2">
        <v>8013666</v>
      </c>
      <c r="I126" s="2">
        <v>8435449</v>
      </c>
      <c r="J126" s="3">
        <v>647645</v>
      </c>
      <c r="K126" s="3">
        <v>557965</v>
      </c>
      <c r="L126" s="3">
        <v>541001</v>
      </c>
      <c r="M126" s="3">
        <v>576568</v>
      </c>
      <c r="N126" s="3">
        <v>680086</v>
      </c>
      <c r="O126" s="3">
        <v>729539</v>
      </c>
      <c r="P126" s="3">
        <v>783686</v>
      </c>
      <c r="Q126" s="3">
        <f t="shared" si="10"/>
        <v>5630715</v>
      </c>
      <c r="R126" s="3">
        <f t="shared" si="11"/>
        <v>5772388</v>
      </c>
      <c r="S126" s="3">
        <f t="shared" si="12"/>
        <v>5998867</v>
      </c>
      <c r="T126" s="3">
        <f t="shared" si="13"/>
        <v>6399592</v>
      </c>
      <c r="U126" s="3">
        <f t="shared" si="14"/>
        <v>6770501</v>
      </c>
      <c r="V126" s="3">
        <f t="shared" si="15"/>
        <v>7284127</v>
      </c>
      <c r="W126" s="3">
        <f t="shared" si="16"/>
        <v>7651763</v>
      </c>
      <c r="Z126" s="4"/>
    </row>
    <row r="127" spans="1:26" ht="12.75">
      <c r="A127">
        <v>23020</v>
      </c>
      <c r="B127" t="s">
        <v>123</v>
      </c>
      <c r="C127" s="2">
        <v>4757566</v>
      </c>
      <c r="D127" s="2">
        <v>5166167</v>
      </c>
      <c r="E127" s="2">
        <v>5532745</v>
      </c>
      <c r="F127" s="2">
        <v>5993817</v>
      </c>
      <c r="G127" s="2">
        <v>6403462</v>
      </c>
      <c r="H127" s="2">
        <v>6862037</v>
      </c>
      <c r="I127" s="2">
        <v>7090979</v>
      </c>
      <c r="J127" s="3">
        <v>561397</v>
      </c>
      <c r="K127" s="3">
        <v>512251</v>
      </c>
      <c r="L127" s="3">
        <v>475312</v>
      </c>
      <c r="M127" s="3">
        <v>559887</v>
      </c>
      <c r="N127" s="3">
        <v>723416</v>
      </c>
      <c r="O127" s="3">
        <v>684823</v>
      </c>
      <c r="P127" s="3">
        <v>735648</v>
      </c>
      <c r="Q127" s="3">
        <f t="shared" si="10"/>
        <v>4196169</v>
      </c>
      <c r="R127" s="3">
        <f t="shared" si="11"/>
        <v>4653916</v>
      </c>
      <c r="S127" s="3">
        <f t="shared" si="12"/>
        <v>5057433</v>
      </c>
      <c r="T127" s="3">
        <f t="shared" si="13"/>
        <v>5433930</v>
      </c>
      <c r="U127" s="3">
        <f t="shared" si="14"/>
        <v>5680046</v>
      </c>
      <c r="V127" s="3">
        <f t="shared" si="15"/>
        <v>6177214</v>
      </c>
      <c r="W127" s="3">
        <f t="shared" si="16"/>
        <v>6355331</v>
      </c>
      <c r="Z127" s="4"/>
    </row>
    <row r="128" spans="1:26" ht="12.75">
      <c r="A128">
        <v>23060</v>
      </c>
      <c r="B128" t="s">
        <v>124</v>
      </c>
      <c r="C128" s="2">
        <v>11264712</v>
      </c>
      <c r="D128" s="2">
        <v>11587444</v>
      </c>
      <c r="E128" s="2">
        <v>11653956</v>
      </c>
      <c r="F128" s="2">
        <v>12079725</v>
      </c>
      <c r="G128" s="2">
        <v>12281762</v>
      </c>
      <c r="H128" s="2">
        <v>12989327</v>
      </c>
      <c r="I128" s="2">
        <v>13573779</v>
      </c>
      <c r="J128" s="3">
        <v>1487675</v>
      </c>
      <c r="K128" s="3">
        <v>1363851</v>
      </c>
      <c r="L128" s="3">
        <v>1262583</v>
      </c>
      <c r="M128" s="3">
        <v>1239799</v>
      </c>
      <c r="N128" s="3">
        <v>1362602</v>
      </c>
      <c r="O128" s="3">
        <v>1491864</v>
      </c>
      <c r="P128" s="3">
        <v>1610183</v>
      </c>
      <c r="Q128" s="3">
        <f t="shared" si="10"/>
        <v>9777037</v>
      </c>
      <c r="R128" s="3">
        <f t="shared" si="11"/>
        <v>10223593</v>
      </c>
      <c r="S128" s="3">
        <f t="shared" si="12"/>
        <v>10391373</v>
      </c>
      <c r="T128" s="3">
        <f t="shared" si="13"/>
        <v>10839926</v>
      </c>
      <c r="U128" s="3">
        <f t="shared" si="14"/>
        <v>10919160</v>
      </c>
      <c r="V128" s="3">
        <f t="shared" si="15"/>
        <v>11497463</v>
      </c>
      <c r="W128" s="3">
        <f t="shared" si="16"/>
        <v>11963596</v>
      </c>
      <c r="X128" s="3"/>
      <c r="Z128" s="4"/>
    </row>
    <row r="129" spans="1:26" ht="12.75">
      <c r="A129">
        <v>23420</v>
      </c>
      <c r="B129" t="s">
        <v>125</v>
      </c>
      <c r="C129" s="2">
        <v>18592571</v>
      </c>
      <c r="D129" s="2">
        <v>19690862</v>
      </c>
      <c r="E129" s="2">
        <v>20689515</v>
      </c>
      <c r="F129" s="2">
        <v>21744916</v>
      </c>
      <c r="G129" s="2">
        <v>22592251</v>
      </c>
      <c r="H129" s="2">
        <v>23965375</v>
      </c>
      <c r="I129" s="2">
        <v>25214459</v>
      </c>
      <c r="J129" s="3">
        <v>2098235</v>
      </c>
      <c r="K129" s="3">
        <v>1851852</v>
      </c>
      <c r="L129" s="3">
        <v>1819526</v>
      </c>
      <c r="M129" s="3">
        <v>1937260</v>
      </c>
      <c r="N129" s="3">
        <v>2321610</v>
      </c>
      <c r="O129" s="3">
        <v>2558355</v>
      </c>
      <c r="P129" s="3">
        <v>2798166</v>
      </c>
      <c r="Q129" s="3">
        <f t="shared" si="10"/>
        <v>16494336</v>
      </c>
      <c r="R129" s="3">
        <f t="shared" si="11"/>
        <v>17839010</v>
      </c>
      <c r="S129" s="3">
        <f t="shared" si="12"/>
        <v>18869989</v>
      </c>
      <c r="T129" s="3">
        <f t="shared" si="13"/>
        <v>19807656</v>
      </c>
      <c r="U129" s="3">
        <f t="shared" si="14"/>
        <v>20270641</v>
      </c>
      <c r="V129" s="3">
        <f t="shared" si="15"/>
        <v>21407020</v>
      </c>
      <c r="W129" s="3">
        <f t="shared" si="16"/>
        <v>22416293</v>
      </c>
      <c r="X129" s="3"/>
      <c r="Z129" s="4"/>
    </row>
    <row r="130" spans="1:26" ht="12.75">
      <c r="A130">
        <v>23460</v>
      </c>
      <c r="B130" t="s">
        <v>126</v>
      </c>
      <c r="C130" s="2">
        <v>2277714</v>
      </c>
      <c r="D130" s="2">
        <v>2360687</v>
      </c>
      <c r="E130" s="2">
        <v>2458043</v>
      </c>
      <c r="F130" s="2">
        <v>2573431</v>
      </c>
      <c r="G130" s="2">
        <v>2681464</v>
      </c>
      <c r="H130" s="2">
        <v>2777813</v>
      </c>
      <c r="I130" s="2">
        <v>2922218</v>
      </c>
      <c r="J130" s="3">
        <v>222030</v>
      </c>
      <c r="K130" s="3">
        <v>197073</v>
      </c>
      <c r="L130" s="3">
        <v>186312</v>
      </c>
      <c r="M130" s="3">
        <v>194691</v>
      </c>
      <c r="N130" s="3">
        <v>218468</v>
      </c>
      <c r="O130" s="3">
        <v>243369</v>
      </c>
      <c r="P130" s="3">
        <v>258990</v>
      </c>
      <c r="Q130" s="3">
        <f t="shared" si="10"/>
        <v>2055684</v>
      </c>
      <c r="R130" s="3">
        <f t="shared" si="11"/>
        <v>2163614</v>
      </c>
      <c r="S130" s="3">
        <f t="shared" si="12"/>
        <v>2271731</v>
      </c>
      <c r="T130" s="3">
        <f t="shared" si="13"/>
        <v>2378740</v>
      </c>
      <c r="U130" s="3">
        <f t="shared" si="14"/>
        <v>2462996</v>
      </c>
      <c r="V130" s="3">
        <f t="shared" si="15"/>
        <v>2534444</v>
      </c>
      <c r="W130" s="3">
        <f t="shared" si="16"/>
        <v>2663228</v>
      </c>
      <c r="Z130" s="4"/>
    </row>
    <row r="131" spans="1:26" ht="12.75">
      <c r="A131">
        <v>23540</v>
      </c>
      <c r="B131" t="s">
        <v>127</v>
      </c>
      <c r="C131" s="2">
        <v>5728890</v>
      </c>
      <c r="D131" s="2">
        <v>5834500</v>
      </c>
      <c r="E131" s="2">
        <v>6000828</v>
      </c>
      <c r="F131" s="2">
        <v>6808471</v>
      </c>
      <c r="G131" s="2">
        <v>7351425</v>
      </c>
      <c r="H131" s="2">
        <v>7927366</v>
      </c>
      <c r="I131" s="2">
        <v>8336240</v>
      </c>
      <c r="J131" s="3">
        <v>674359</v>
      </c>
      <c r="K131" s="3">
        <v>592702</v>
      </c>
      <c r="L131" s="3">
        <v>528811</v>
      </c>
      <c r="M131" s="3">
        <v>600575</v>
      </c>
      <c r="N131" s="3">
        <v>752934</v>
      </c>
      <c r="O131" s="3">
        <v>793164</v>
      </c>
      <c r="P131" s="3">
        <v>873993</v>
      </c>
      <c r="Q131" s="3">
        <f t="shared" si="10"/>
        <v>5054531</v>
      </c>
      <c r="R131" s="3">
        <f t="shared" si="11"/>
        <v>5241798</v>
      </c>
      <c r="S131" s="3">
        <f t="shared" si="12"/>
        <v>5472017</v>
      </c>
      <c r="T131" s="3">
        <f t="shared" si="13"/>
        <v>6207896</v>
      </c>
      <c r="U131" s="3">
        <f t="shared" si="14"/>
        <v>6598491</v>
      </c>
      <c r="V131" s="3">
        <f t="shared" si="15"/>
        <v>7134202</v>
      </c>
      <c r="W131" s="3">
        <f t="shared" si="16"/>
        <v>7462247</v>
      </c>
      <c r="Z131" s="4"/>
    </row>
    <row r="132" spans="1:26" ht="12.75">
      <c r="A132">
        <v>23580</v>
      </c>
      <c r="B132" t="s">
        <v>128</v>
      </c>
      <c r="C132" s="2">
        <v>3668441</v>
      </c>
      <c r="D132" s="2">
        <v>3771554</v>
      </c>
      <c r="E132" s="2">
        <v>3894502</v>
      </c>
      <c r="F132" s="2">
        <v>4134720</v>
      </c>
      <c r="G132" s="2">
        <v>4642059</v>
      </c>
      <c r="H132" s="2">
        <v>4938891</v>
      </c>
      <c r="I132" s="2">
        <v>5291207</v>
      </c>
      <c r="J132" s="3">
        <v>536396</v>
      </c>
      <c r="K132" s="3">
        <v>491076</v>
      </c>
      <c r="L132" s="3">
        <v>474513</v>
      </c>
      <c r="M132" s="3">
        <v>506565</v>
      </c>
      <c r="N132" s="3">
        <v>575101</v>
      </c>
      <c r="O132" s="3">
        <v>647265</v>
      </c>
      <c r="P132" s="3">
        <v>717419</v>
      </c>
      <c r="Q132" s="3">
        <f t="shared" si="10"/>
        <v>3132045</v>
      </c>
      <c r="R132" s="3">
        <f t="shared" si="11"/>
        <v>3280478</v>
      </c>
      <c r="S132" s="3">
        <f t="shared" si="12"/>
        <v>3419989</v>
      </c>
      <c r="T132" s="3">
        <f t="shared" si="13"/>
        <v>3628155</v>
      </c>
      <c r="U132" s="3">
        <f t="shared" si="14"/>
        <v>4066958</v>
      </c>
      <c r="V132" s="3">
        <f t="shared" si="15"/>
        <v>4291626</v>
      </c>
      <c r="W132" s="3">
        <f t="shared" si="16"/>
        <v>4573788</v>
      </c>
      <c r="Z132" s="4"/>
    </row>
    <row r="133" spans="1:26" ht="12.75">
      <c r="A133">
        <v>24020</v>
      </c>
      <c r="B133" t="s">
        <v>129</v>
      </c>
      <c r="C133" s="2">
        <v>3048731</v>
      </c>
      <c r="D133" s="2">
        <v>3088962</v>
      </c>
      <c r="E133" s="2">
        <v>3213548</v>
      </c>
      <c r="F133" s="2">
        <v>3446981</v>
      </c>
      <c r="G133" s="2">
        <v>3608926</v>
      </c>
      <c r="H133" s="2">
        <v>3750331</v>
      </c>
      <c r="I133" s="2">
        <v>3892728</v>
      </c>
      <c r="J133" s="3">
        <v>393152</v>
      </c>
      <c r="K133" s="3">
        <v>349726</v>
      </c>
      <c r="L133" s="3">
        <v>324976</v>
      </c>
      <c r="M133" s="3">
        <v>342769</v>
      </c>
      <c r="N133" s="3">
        <v>390146</v>
      </c>
      <c r="O133" s="3">
        <v>406023</v>
      </c>
      <c r="P133" s="3">
        <v>434718</v>
      </c>
      <c r="Q133" s="3">
        <f t="shared" si="10"/>
        <v>2655579</v>
      </c>
      <c r="R133" s="3">
        <f t="shared" si="11"/>
        <v>2739236</v>
      </c>
      <c r="S133" s="3">
        <f t="shared" si="12"/>
        <v>2888572</v>
      </c>
      <c r="T133" s="3">
        <f t="shared" si="13"/>
        <v>3104212</v>
      </c>
      <c r="U133" s="3">
        <f t="shared" si="14"/>
        <v>3218780</v>
      </c>
      <c r="V133" s="3">
        <f t="shared" si="15"/>
        <v>3344308</v>
      </c>
      <c r="W133" s="3">
        <f t="shared" si="16"/>
        <v>3458010</v>
      </c>
      <c r="Z133" s="4"/>
    </row>
    <row r="134" spans="1:26" ht="12.75">
      <c r="A134">
        <v>24140</v>
      </c>
      <c r="B134" t="s">
        <v>130</v>
      </c>
      <c r="C134" s="2">
        <v>2554616</v>
      </c>
      <c r="D134" s="2">
        <v>2616183</v>
      </c>
      <c r="E134" s="2">
        <v>2653268</v>
      </c>
      <c r="F134" s="2">
        <v>2834121</v>
      </c>
      <c r="G134" s="2">
        <v>2951345</v>
      </c>
      <c r="H134" s="2">
        <v>3083730</v>
      </c>
      <c r="I134" s="2">
        <v>3285502</v>
      </c>
      <c r="J134" s="3">
        <v>277994</v>
      </c>
      <c r="K134" s="3">
        <v>231011</v>
      </c>
      <c r="L134" s="3">
        <v>219340</v>
      </c>
      <c r="M134" s="3">
        <v>226229</v>
      </c>
      <c r="N134" s="3">
        <v>248521</v>
      </c>
      <c r="O134" s="3">
        <v>276712</v>
      </c>
      <c r="P134" s="3">
        <v>305362</v>
      </c>
      <c r="Q134" s="3">
        <f t="shared" si="10"/>
        <v>2276622</v>
      </c>
      <c r="R134" s="3">
        <f t="shared" si="11"/>
        <v>2385172</v>
      </c>
      <c r="S134" s="3">
        <f t="shared" si="12"/>
        <v>2433928</v>
      </c>
      <c r="T134" s="3">
        <f t="shared" si="13"/>
        <v>2607892</v>
      </c>
      <c r="U134" s="3">
        <f t="shared" si="14"/>
        <v>2702824</v>
      </c>
      <c r="V134" s="3">
        <f t="shared" si="15"/>
        <v>2807018</v>
      </c>
      <c r="W134" s="3">
        <f t="shared" si="16"/>
        <v>2980140</v>
      </c>
      <c r="Z134" s="4"/>
    </row>
    <row r="135" spans="1:26" ht="12.75">
      <c r="A135">
        <v>24220</v>
      </c>
      <c r="B135" t="s">
        <v>131</v>
      </c>
      <c r="C135" s="2">
        <v>2358063</v>
      </c>
      <c r="D135" s="2">
        <v>2455710</v>
      </c>
      <c r="E135" s="2">
        <v>2612984</v>
      </c>
      <c r="F135" s="2">
        <v>2699971</v>
      </c>
      <c r="G135" s="2">
        <v>2796130</v>
      </c>
      <c r="H135" s="2">
        <v>2931594</v>
      </c>
      <c r="I135" s="2">
        <v>3137184</v>
      </c>
      <c r="J135" s="3">
        <v>252148</v>
      </c>
      <c r="K135" s="3">
        <v>224072</v>
      </c>
      <c r="L135" s="3">
        <v>213420</v>
      </c>
      <c r="M135" s="3">
        <v>217174</v>
      </c>
      <c r="N135" s="3">
        <v>241210</v>
      </c>
      <c r="O135" s="3">
        <v>275474</v>
      </c>
      <c r="P135" s="3">
        <v>302775</v>
      </c>
      <c r="Q135" s="3">
        <f aca="true" t="shared" si="17" ref="Q135:Q198">+C135-J135</f>
        <v>2105915</v>
      </c>
      <c r="R135" s="3">
        <f aca="true" t="shared" si="18" ref="R135:R198">+D135-K135</f>
        <v>2231638</v>
      </c>
      <c r="S135" s="3">
        <f aca="true" t="shared" si="19" ref="S135:S198">+E135-L135</f>
        <v>2399564</v>
      </c>
      <c r="T135" s="3">
        <f aca="true" t="shared" si="20" ref="T135:T198">+F135-M135</f>
        <v>2482797</v>
      </c>
      <c r="U135" s="3">
        <f aca="true" t="shared" si="21" ref="U135:U198">+G135-N135</f>
        <v>2554920</v>
      </c>
      <c r="V135" s="3">
        <f aca="true" t="shared" si="22" ref="V135:V198">+H135-O135</f>
        <v>2656120</v>
      </c>
      <c r="W135" s="3">
        <f aca="true" t="shared" si="23" ref="W135:W198">+I135-P135</f>
        <v>2834409</v>
      </c>
      <c r="Z135" s="4"/>
    </row>
    <row r="136" spans="1:26" ht="12.75">
      <c r="A136">
        <v>24300</v>
      </c>
      <c r="B136" t="s">
        <v>132</v>
      </c>
      <c r="C136" s="2">
        <v>3027503</v>
      </c>
      <c r="D136" s="2">
        <v>3113261</v>
      </c>
      <c r="E136" s="2">
        <v>3214110</v>
      </c>
      <c r="F136" s="2">
        <v>3449208</v>
      </c>
      <c r="G136" s="2">
        <v>3739685</v>
      </c>
      <c r="H136" s="2">
        <v>4093206</v>
      </c>
      <c r="I136" s="2">
        <v>4502924</v>
      </c>
      <c r="J136" s="3">
        <v>370716</v>
      </c>
      <c r="K136" s="3">
        <v>334603</v>
      </c>
      <c r="L136" s="3">
        <v>319354</v>
      </c>
      <c r="M136" s="3">
        <v>343558</v>
      </c>
      <c r="N136" s="3">
        <v>426283</v>
      </c>
      <c r="O136" s="3">
        <v>514043</v>
      </c>
      <c r="P136" s="3">
        <v>611410</v>
      </c>
      <c r="Q136" s="3">
        <f t="shared" si="17"/>
        <v>2656787</v>
      </c>
      <c r="R136" s="3">
        <f t="shared" si="18"/>
        <v>2778658</v>
      </c>
      <c r="S136" s="3">
        <f t="shared" si="19"/>
        <v>2894756</v>
      </c>
      <c r="T136" s="3">
        <f t="shared" si="20"/>
        <v>3105650</v>
      </c>
      <c r="U136" s="3">
        <f t="shared" si="21"/>
        <v>3313402</v>
      </c>
      <c r="V136" s="3">
        <f t="shared" si="22"/>
        <v>3579163</v>
      </c>
      <c r="W136" s="3">
        <f t="shared" si="23"/>
        <v>3891514</v>
      </c>
      <c r="X136" s="3"/>
      <c r="Z136" s="4"/>
    </row>
    <row r="137" spans="1:26" ht="12.75">
      <c r="A137">
        <v>24340</v>
      </c>
      <c r="B137" t="s">
        <v>133</v>
      </c>
      <c r="C137" s="2">
        <v>21581116</v>
      </c>
      <c r="D137" s="2">
        <v>21821228</v>
      </c>
      <c r="E137" s="2">
        <v>22522129</v>
      </c>
      <c r="F137" s="2">
        <v>23510709</v>
      </c>
      <c r="G137" s="2">
        <v>24312100</v>
      </c>
      <c r="H137" s="2">
        <v>25196859</v>
      </c>
      <c r="I137" s="2">
        <v>26230652</v>
      </c>
      <c r="J137" s="3">
        <v>2861536</v>
      </c>
      <c r="K137" s="3">
        <v>2493614</v>
      </c>
      <c r="L137" s="3">
        <v>2390624</v>
      </c>
      <c r="M137" s="3">
        <v>2376202</v>
      </c>
      <c r="N137" s="3">
        <v>2538148</v>
      </c>
      <c r="O137" s="3">
        <v>2684430</v>
      </c>
      <c r="P137" s="3">
        <v>2856904</v>
      </c>
      <c r="Q137" s="3">
        <f t="shared" si="17"/>
        <v>18719580</v>
      </c>
      <c r="R137" s="3">
        <f t="shared" si="18"/>
        <v>19327614</v>
      </c>
      <c r="S137" s="3">
        <f t="shared" si="19"/>
        <v>20131505</v>
      </c>
      <c r="T137" s="3">
        <f t="shared" si="20"/>
        <v>21134507</v>
      </c>
      <c r="U137" s="3">
        <f t="shared" si="21"/>
        <v>21773952</v>
      </c>
      <c r="V137" s="3">
        <f t="shared" si="22"/>
        <v>22512429</v>
      </c>
      <c r="W137" s="3">
        <f t="shared" si="23"/>
        <v>23373748</v>
      </c>
      <c r="X137" s="3"/>
      <c r="Z137" s="4"/>
    </row>
    <row r="138" spans="1:26" ht="12.75">
      <c r="A138">
        <v>24500</v>
      </c>
      <c r="B138" t="s">
        <v>134</v>
      </c>
      <c r="C138" s="2">
        <v>2080813</v>
      </c>
      <c r="D138" s="2">
        <v>2149491</v>
      </c>
      <c r="E138" s="2">
        <v>2215261</v>
      </c>
      <c r="F138" s="2">
        <v>2351851</v>
      </c>
      <c r="G138" s="2">
        <v>2445453</v>
      </c>
      <c r="H138" s="2">
        <v>2656365</v>
      </c>
      <c r="I138" s="2">
        <v>2814771</v>
      </c>
      <c r="J138" s="3">
        <v>215975</v>
      </c>
      <c r="K138" s="3">
        <v>177729</v>
      </c>
      <c r="L138" s="3">
        <v>174427</v>
      </c>
      <c r="M138" s="3">
        <v>181923</v>
      </c>
      <c r="N138" s="3">
        <v>195906</v>
      </c>
      <c r="O138" s="3">
        <v>227127</v>
      </c>
      <c r="P138" s="3">
        <v>247279</v>
      </c>
      <c r="Q138" s="3">
        <f t="shared" si="17"/>
        <v>1864838</v>
      </c>
      <c r="R138" s="3">
        <f t="shared" si="18"/>
        <v>1971762</v>
      </c>
      <c r="S138" s="3">
        <f t="shared" si="19"/>
        <v>2040834</v>
      </c>
      <c r="T138" s="3">
        <f t="shared" si="20"/>
        <v>2169928</v>
      </c>
      <c r="U138" s="3">
        <f t="shared" si="21"/>
        <v>2249547</v>
      </c>
      <c r="V138" s="3">
        <f t="shared" si="22"/>
        <v>2429238</v>
      </c>
      <c r="W138" s="3">
        <f t="shared" si="23"/>
        <v>2567492</v>
      </c>
      <c r="Z138" s="4"/>
    </row>
    <row r="139" spans="1:26" ht="12.75">
      <c r="A139">
        <v>24540</v>
      </c>
      <c r="B139" t="s">
        <v>135</v>
      </c>
      <c r="C139" s="2">
        <v>4950093</v>
      </c>
      <c r="D139" s="2">
        <v>4939537</v>
      </c>
      <c r="E139" s="2">
        <v>4979902</v>
      </c>
      <c r="F139" s="2">
        <v>5263522</v>
      </c>
      <c r="G139" s="2">
        <v>5672708</v>
      </c>
      <c r="H139" s="2">
        <v>6024554</v>
      </c>
      <c r="I139" s="2">
        <v>6384960</v>
      </c>
      <c r="J139" s="3">
        <v>636145</v>
      </c>
      <c r="K139" s="3">
        <v>577777</v>
      </c>
      <c r="L139" s="3">
        <v>545494</v>
      </c>
      <c r="M139" s="3">
        <v>577633</v>
      </c>
      <c r="N139" s="3">
        <v>676387</v>
      </c>
      <c r="O139" s="3">
        <v>760449</v>
      </c>
      <c r="P139" s="3">
        <v>868611</v>
      </c>
      <c r="Q139" s="3">
        <f t="shared" si="17"/>
        <v>4313948</v>
      </c>
      <c r="R139" s="3">
        <f t="shared" si="18"/>
        <v>4361760</v>
      </c>
      <c r="S139" s="3">
        <f t="shared" si="19"/>
        <v>4434408</v>
      </c>
      <c r="T139" s="3">
        <f t="shared" si="20"/>
        <v>4685889</v>
      </c>
      <c r="U139" s="3">
        <f t="shared" si="21"/>
        <v>4996321</v>
      </c>
      <c r="V139" s="3">
        <f t="shared" si="22"/>
        <v>5264105</v>
      </c>
      <c r="W139" s="3">
        <f t="shared" si="23"/>
        <v>5516349</v>
      </c>
      <c r="Z139" s="4"/>
    </row>
    <row r="140" spans="1:26" ht="12.75">
      <c r="A140">
        <v>24580</v>
      </c>
      <c r="B140" t="s">
        <v>136</v>
      </c>
      <c r="C140" s="2">
        <v>8369393</v>
      </c>
      <c r="D140" s="2">
        <v>8678064</v>
      </c>
      <c r="E140" s="2">
        <v>8947035</v>
      </c>
      <c r="F140" s="2">
        <v>9325505</v>
      </c>
      <c r="G140" s="2">
        <v>9576356</v>
      </c>
      <c r="H140" s="2">
        <v>10037393</v>
      </c>
      <c r="I140" s="2">
        <v>10598418</v>
      </c>
      <c r="J140" s="3">
        <v>1202003</v>
      </c>
      <c r="K140" s="3">
        <v>1065021</v>
      </c>
      <c r="L140" s="3">
        <v>1023592</v>
      </c>
      <c r="M140" s="3">
        <v>1053841</v>
      </c>
      <c r="N140" s="3">
        <v>1140360</v>
      </c>
      <c r="O140" s="3">
        <v>1245432</v>
      </c>
      <c r="P140" s="3">
        <v>1351074</v>
      </c>
      <c r="Q140" s="3">
        <f t="shared" si="17"/>
        <v>7167390</v>
      </c>
      <c r="R140" s="3">
        <f t="shared" si="18"/>
        <v>7613043</v>
      </c>
      <c r="S140" s="3">
        <f t="shared" si="19"/>
        <v>7923443</v>
      </c>
      <c r="T140" s="3">
        <f t="shared" si="20"/>
        <v>8271664</v>
      </c>
      <c r="U140" s="3">
        <f t="shared" si="21"/>
        <v>8435996</v>
      </c>
      <c r="V140" s="3">
        <f t="shared" si="22"/>
        <v>8791961</v>
      </c>
      <c r="W140" s="3">
        <f t="shared" si="23"/>
        <v>9247344</v>
      </c>
      <c r="Z140" s="4"/>
    </row>
    <row r="141" spans="1:26" ht="12.75">
      <c r="A141">
        <v>24660</v>
      </c>
      <c r="B141" t="s">
        <v>137</v>
      </c>
      <c r="C141" s="2">
        <v>18463499</v>
      </c>
      <c r="D141" s="2">
        <v>18599507</v>
      </c>
      <c r="E141" s="2">
        <v>19001250</v>
      </c>
      <c r="F141" s="2">
        <v>20060617</v>
      </c>
      <c r="G141" s="2">
        <v>21134702</v>
      </c>
      <c r="H141" s="2">
        <v>22323072</v>
      </c>
      <c r="I141" s="2">
        <v>23504436</v>
      </c>
      <c r="J141" s="3">
        <v>2586177</v>
      </c>
      <c r="K141" s="3">
        <v>2284509</v>
      </c>
      <c r="L141" s="3">
        <v>2089524</v>
      </c>
      <c r="M141" s="3">
        <v>2105345</v>
      </c>
      <c r="N141" s="3">
        <v>2380696</v>
      </c>
      <c r="O141" s="3">
        <v>2663685</v>
      </c>
      <c r="P141" s="3">
        <v>2926567</v>
      </c>
      <c r="Q141" s="3">
        <f t="shared" si="17"/>
        <v>15877322</v>
      </c>
      <c r="R141" s="3">
        <f t="shared" si="18"/>
        <v>16314998</v>
      </c>
      <c r="S141" s="3">
        <f t="shared" si="19"/>
        <v>16911726</v>
      </c>
      <c r="T141" s="3">
        <f t="shared" si="20"/>
        <v>17955272</v>
      </c>
      <c r="U141" s="3">
        <f t="shared" si="21"/>
        <v>18754006</v>
      </c>
      <c r="V141" s="3">
        <f t="shared" si="22"/>
        <v>19659387</v>
      </c>
      <c r="W141" s="3">
        <f t="shared" si="23"/>
        <v>20577869</v>
      </c>
      <c r="X141" s="3"/>
      <c r="Z141" s="4"/>
    </row>
    <row r="142" spans="1:26" ht="12.75">
      <c r="A142">
        <v>24780</v>
      </c>
      <c r="B142" t="s">
        <v>138</v>
      </c>
      <c r="C142" s="2">
        <v>3712601</v>
      </c>
      <c r="D142" s="2">
        <v>3777255</v>
      </c>
      <c r="E142" s="2">
        <v>3913898</v>
      </c>
      <c r="F142" s="2">
        <v>4164646</v>
      </c>
      <c r="G142" s="2">
        <v>4490254</v>
      </c>
      <c r="H142" s="2">
        <v>4782276</v>
      </c>
      <c r="I142" s="2">
        <v>5199079</v>
      </c>
      <c r="J142" s="3">
        <v>473197</v>
      </c>
      <c r="K142" s="3">
        <v>429531</v>
      </c>
      <c r="L142" s="3">
        <v>409204</v>
      </c>
      <c r="M142" s="3">
        <v>423412</v>
      </c>
      <c r="N142" s="3">
        <v>482434</v>
      </c>
      <c r="O142" s="3">
        <v>539315</v>
      </c>
      <c r="P142" s="3">
        <v>615521</v>
      </c>
      <c r="Q142" s="3">
        <f t="shared" si="17"/>
        <v>3239404</v>
      </c>
      <c r="R142" s="3">
        <f t="shared" si="18"/>
        <v>3347724</v>
      </c>
      <c r="S142" s="3">
        <f t="shared" si="19"/>
        <v>3504694</v>
      </c>
      <c r="T142" s="3">
        <f t="shared" si="20"/>
        <v>3741234</v>
      </c>
      <c r="U142" s="3">
        <f t="shared" si="21"/>
        <v>4007820</v>
      </c>
      <c r="V142" s="3">
        <f t="shared" si="22"/>
        <v>4242961</v>
      </c>
      <c r="W142" s="3">
        <f t="shared" si="23"/>
        <v>4583558</v>
      </c>
      <c r="Z142" s="4"/>
    </row>
    <row r="143" spans="1:26" ht="12.75">
      <c r="A143">
        <v>24860</v>
      </c>
      <c r="B143" t="s">
        <v>139</v>
      </c>
      <c r="C143" s="2">
        <v>15256947</v>
      </c>
      <c r="D143" s="2">
        <v>15436481</v>
      </c>
      <c r="E143" s="2">
        <v>15757590</v>
      </c>
      <c r="F143" s="2">
        <v>16528564</v>
      </c>
      <c r="G143" s="2">
        <v>17387108</v>
      </c>
      <c r="H143" s="2">
        <v>18823427</v>
      </c>
      <c r="I143" s="2">
        <v>19894865</v>
      </c>
      <c r="J143" s="3">
        <v>1950729</v>
      </c>
      <c r="K143" s="3">
        <v>1693944</v>
      </c>
      <c r="L143" s="3">
        <v>1590573</v>
      </c>
      <c r="M143" s="3">
        <v>1599765</v>
      </c>
      <c r="N143" s="3">
        <v>1903525</v>
      </c>
      <c r="O143" s="3">
        <v>2164713</v>
      </c>
      <c r="P143" s="3">
        <v>2373481</v>
      </c>
      <c r="Q143" s="3">
        <f t="shared" si="17"/>
        <v>13306218</v>
      </c>
      <c r="R143" s="3">
        <f t="shared" si="18"/>
        <v>13742537</v>
      </c>
      <c r="S143" s="3">
        <f t="shared" si="19"/>
        <v>14167017</v>
      </c>
      <c r="T143" s="3">
        <f t="shared" si="20"/>
        <v>14928799</v>
      </c>
      <c r="U143" s="3">
        <f t="shared" si="21"/>
        <v>15483583</v>
      </c>
      <c r="V143" s="3">
        <f t="shared" si="22"/>
        <v>16658714</v>
      </c>
      <c r="W143" s="3">
        <f t="shared" si="23"/>
        <v>17521384</v>
      </c>
      <c r="Z143" s="4"/>
    </row>
    <row r="144" spans="1:26" ht="12.75">
      <c r="A144">
        <v>25060</v>
      </c>
      <c r="B144" t="s">
        <v>140</v>
      </c>
      <c r="C144" s="2">
        <v>5927036</v>
      </c>
      <c r="D144" s="2">
        <v>6130911</v>
      </c>
      <c r="E144" s="2">
        <v>6353756</v>
      </c>
      <c r="F144" s="2">
        <v>6579370</v>
      </c>
      <c r="G144" s="2">
        <v>6387041</v>
      </c>
      <c r="H144" s="2">
        <v>7124256</v>
      </c>
      <c r="I144" s="2">
        <v>8370365</v>
      </c>
      <c r="J144" s="3">
        <v>564964</v>
      </c>
      <c r="K144" s="3">
        <v>501026</v>
      </c>
      <c r="L144" s="3">
        <v>570911</v>
      </c>
      <c r="M144" s="3">
        <v>667560</v>
      </c>
      <c r="N144" s="3">
        <v>355860</v>
      </c>
      <c r="O144" s="3">
        <v>613858</v>
      </c>
      <c r="P144" s="3">
        <v>710087</v>
      </c>
      <c r="Q144" s="3">
        <f t="shared" si="17"/>
        <v>5362072</v>
      </c>
      <c r="R144" s="3">
        <f t="shared" si="18"/>
        <v>5629885</v>
      </c>
      <c r="S144" s="3">
        <f t="shared" si="19"/>
        <v>5782845</v>
      </c>
      <c r="T144" s="3">
        <f t="shared" si="20"/>
        <v>5911810</v>
      </c>
      <c r="U144" s="3">
        <f t="shared" si="21"/>
        <v>6031181</v>
      </c>
      <c r="V144" s="3">
        <f t="shared" si="22"/>
        <v>6510398</v>
      </c>
      <c r="W144" s="3">
        <f t="shared" si="23"/>
        <v>7660278</v>
      </c>
      <c r="Z144" s="4"/>
    </row>
    <row r="145" spans="1:26" ht="12.75">
      <c r="A145">
        <v>25180</v>
      </c>
      <c r="B145" t="s">
        <v>141</v>
      </c>
      <c r="C145" s="2">
        <v>5840259</v>
      </c>
      <c r="D145" s="2">
        <v>6118425</v>
      </c>
      <c r="E145" s="2">
        <v>6352226</v>
      </c>
      <c r="F145" s="2">
        <v>6779969</v>
      </c>
      <c r="G145" s="2">
        <v>7259351</v>
      </c>
      <c r="H145" s="2">
        <v>7781391</v>
      </c>
      <c r="I145" s="2">
        <v>8281755</v>
      </c>
      <c r="J145" s="3">
        <v>727485</v>
      </c>
      <c r="K145" s="3">
        <v>685726</v>
      </c>
      <c r="L145" s="3">
        <v>684461</v>
      </c>
      <c r="M145" s="3">
        <v>727585</v>
      </c>
      <c r="N145" s="3">
        <v>824502</v>
      </c>
      <c r="O145" s="3">
        <v>892668</v>
      </c>
      <c r="P145" s="3">
        <v>966791</v>
      </c>
      <c r="Q145" s="3">
        <f t="shared" si="17"/>
        <v>5112774</v>
      </c>
      <c r="R145" s="3">
        <f t="shared" si="18"/>
        <v>5432699</v>
      </c>
      <c r="S145" s="3">
        <f t="shared" si="19"/>
        <v>5667765</v>
      </c>
      <c r="T145" s="3">
        <f t="shared" si="20"/>
        <v>6052384</v>
      </c>
      <c r="U145" s="3">
        <f t="shared" si="21"/>
        <v>6434849</v>
      </c>
      <c r="V145" s="3">
        <f t="shared" si="22"/>
        <v>6888723</v>
      </c>
      <c r="W145" s="3">
        <f t="shared" si="23"/>
        <v>7314964</v>
      </c>
      <c r="Z145" s="4"/>
    </row>
    <row r="146" spans="1:26" ht="12.75">
      <c r="A146">
        <v>25260</v>
      </c>
      <c r="B146" t="s">
        <v>142</v>
      </c>
      <c r="C146" s="2">
        <v>2358099</v>
      </c>
      <c r="D146" s="2">
        <v>2540703</v>
      </c>
      <c r="E146" s="2">
        <v>2794777</v>
      </c>
      <c r="F146" s="2">
        <v>2967000</v>
      </c>
      <c r="G146" s="2">
        <v>3065155</v>
      </c>
      <c r="H146" s="2">
        <v>3284062</v>
      </c>
      <c r="I146" s="2">
        <v>3471294</v>
      </c>
      <c r="J146" s="3">
        <v>213473</v>
      </c>
      <c r="K146" s="3">
        <v>187111</v>
      </c>
      <c r="L146" s="3">
        <v>182536</v>
      </c>
      <c r="M146" s="3">
        <v>190606</v>
      </c>
      <c r="N146" s="3">
        <v>224766</v>
      </c>
      <c r="O146" s="3">
        <v>251013</v>
      </c>
      <c r="P146" s="3">
        <v>275591</v>
      </c>
      <c r="Q146" s="3">
        <f t="shared" si="17"/>
        <v>2144626</v>
      </c>
      <c r="R146" s="3">
        <f t="shared" si="18"/>
        <v>2353592</v>
      </c>
      <c r="S146" s="3">
        <f t="shared" si="19"/>
        <v>2612241</v>
      </c>
      <c r="T146" s="3">
        <f t="shared" si="20"/>
        <v>2776394</v>
      </c>
      <c r="U146" s="3">
        <f t="shared" si="21"/>
        <v>2840389</v>
      </c>
      <c r="V146" s="3">
        <f t="shared" si="22"/>
        <v>3033049</v>
      </c>
      <c r="W146" s="3">
        <f t="shared" si="23"/>
        <v>3195703</v>
      </c>
      <c r="Z146" s="4"/>
    </row>
    <row r="147" spans="1:26" ht="12.75">
      <c r="A147">
        <v>25420</v>
      </c>
      <c r="B147" t="s">
        <v>143</v>
      </c>
      <c r="C147" s="2">
        <v>15662372</v>
      </c>
      <c r="D147" s="2">
        <v>16246970</v>
      </c>
      <c r="E147" s="2">
        <v>16812039</v>
      </c>
      <c r="F147" s="2">
        <v>17527487</v>
      </c>
      <c r="G147" s="2">
        <v>18147577</v>
      </c>
      <c r="H147" s="2">
        <v>18929117</v>
      </c>
      <c r="I147" s="2">
        <v>19858128</v>
      </c>
      <c r="J147" s="3">
        <v>2097697</v>
      </c>
      <c r="K147" s="3">
        <v>1877902</v>
      </c>
      <c r="L147" s="3">
        <v>1803792</v>
      </c>
      <c r="M147" s="3">
        <v>1865491</v>
      </c>
      <c r="N147" s="3">
        <v>2076664</v>
      </c>
      <c r="O147" s="3">
        <v>2245479</v>
      </c>
      <c r="P147" s="3">
        <v>2445474</v>
      </c>
      <c r="Q147" s="3">
        <f t="shared" si="17"/>
        <v>13564675</v>
      </c>
      <c r="R147" s="3">
        <f t="shared" si="18"/>
        <v>14369068</v>
      </c>
      <c r="S147" s="3">
        <f t="shared" si="19"/>
        <v>15008247</v>
      </c>
      <c r="T147" s="3">
        <f t="shared" si="20"/>
        <v>15661996</v>
      </c>
      <c r="U147" s="3">
        <f t="shared" si="21"/>
        <v>16070913</v>
      </c>
      <c r="V147" s="3">
        <f t="shared" si="22"/>
        <v>16683638</v>
      </c>
      <c r="W147" s="3">
        <f t="shared" si="23"/>
        <v>17412654</v>
      </c>
      <c r="X147" s="3"/>
      <c r="Z147" s="4"/>
    </row>
    <row r="148" spans="1:26" ht="12.75">
      <c r="A148">
        <v>25500</v>
      </c>
      <c r="B148" t="s">
        <v>144</v>
      </c>
      <c r="C148" s="2">
        <v>2538595</v>
      </c>
      <c r="D148" s="2">
        <v>2565374</v>
      </c>
      <c r="E148" s="2">
        <v>2710384</v>
      </c>
      <c r="F148" s="2">
        <v>2820181</v>
      </c>
      <c r="G148" s="2">
        <v>2990425</v>
      </c>
      <c r="H148" s="2">
        <v>3198065</v>
      </c>
      <c r="I148" s="2">
        <v>3357217</v>
      </c>
      <c r="J148" s="3">
        <v>348456</v>
      </c>
      <c r="K148" s="3">
        <v>270219</v>
      </c>
      <c r="L148" s="3">
        <v>262940</v>
      </c>
      <c r="M148" s="3">
        <v>269846</v>
      </c>
      <c r="N148" s="3">
        <v>324819</v>
      </c>
      <c r="O148" s="3">
        <v>351321</v>
      </c>
      <c r="P148" s="3">
        <v>384411</v>
      </c>
      <c r="Q148" s="3">
        <f t="shared" si="17"/>
        <v>2190139</v>
      </c>
      <c r="R148" s="3">
        <f t="shared" si="18"/>
        <v>2295155</v>
      </c>
      <c r="S148" s="3">
        <f t="shared" si="19"/>
        <v>2447444</v>
      </c>
      <c r="T148" s="3">
        <f t="shared" si="20"/>
        <v>2550335</v>
      </c>
      <c r="U148" s="3">
        <f t="shared" si="21"/>
        <v>2665606</v>
      </c>
      <c r="V148" s="3">
        <f t="shared" si="22"/>
        <v>2846744</v>
      </c>
      <c r="W148" s="3">
        <f t="shared" si="23"/>
        <v>2972806</v>
      </c>
      <c r="Z148" s="4"/>
    </row>
    <row r="149" spans="1:26" ht="12.75">
      <c r="A149">
        <v>25540</v>
      </c>
      <c r="B149" t="s">
        <v>145</v>
      </c>
      <c r="C149" s="2">
        <v>43992461</v>
      </c>
      <c r="D149" s="2">
        <v>44297149</v>
      </c>
      <c r="E149" s="2">
        <v>45186132</v>
      </c>
      <c r="F149" s="2">
        <v>48155850</v>
      </c>
      <c r="G149" s="2">
        <v>50449225</v>
      </c>
      <c r="H149" s="2">
        <v>53890864</v>
      </c>
      <c r="I149" s="2">
        <v>57343039</v>
      </c>
      <c r="J149" s="3">
        <v>6918134</v>
      </c>
      <c r="K149" s="3">
        <v>5810939</v>
      </c>
      <c r="L149" s="3">
        <v>5506425</v>
      </c>
      <c r="M149" s="3">
        <v>5827485</v>
      </c>
      <c r="N149" s="3">
        <v>6427968</v>
      </c>
      <c r="O149" s="3">
        <v>7002932</v>
      </c>
      <c r="P149" s="3">
        <v>7839390</v>
      </c>
      <c r="Q149" s="3">
        <f t="shared" si="17"/>
        <v>37074327</v>
      </c>
      <c r="R149" s="3">
        <f t="shared" si="18"/>
        <v>38486210</v>
      </c>
      <c r="S149" s="3">
        <f t="shared" si="19"/>
        <v>39679707</v>
      </c>
      <c r="T149" s="3">
        <f t="shared" si="20"/>
        <v>42328365</v>
      </c>
      <c r="U149" s="3">
        <f t="shared" si="21"/>
        <v>44021257</v>
      </c>
      <c r="V149" s="3">
        <f t="shared" si="22"/>
        <v>46887932</v>
      </c>
      <c r="W149" s="3">
        <f t="shared" si="23"/>
        <v>49503649</v>
      </c>
      <c r="X149" s="3"/>
      <c r="Z149" s="4"/>
    </row>
    <row r="150" spans="1:26" ht="12.75">
      <c r="A150">
        <v>25620</v>
      </c>
      <c r="B150" t="s">
        <v>146</v>
      </c>
      <c r="C150" s="2">
        <v>2757599</v>
      </c>
      <c r="D150" s="2">
        <v>2880476</v>
      </c>
      <c r="E150" s="2">
        <v>2894228</v>
      </c>
      <c r="F150" s="2">
        <v>3080759</v>
      </c>
      <c r="G150" s="2">
        <v>3250533</v>
      </c>
      <c r="H150" s="2">
        <v>3618813</v>
      </c>
      <c r="I150" s="2">
        <v>3771814</v>
      </c>
      <c r="J150" s="3">
        <v>300505</v>
      </c>
      <c r="K150" s="3">
        <v>294498</v>
      </c>
      <c r="L150" s="3">
        <v>268286</v>
      </c>
      <c r="M150" s="3">
        <v>264068</v>
      </c>
      <c r="N150" s="3">
        <v>288277</v>
      </c>
      <c r="O150" s="3">
        <v>376735</v>
      </c>
      <c r="P150" s="3">
        <v>419209</v>
      </c>
      <c r="Q150" s="3">
        <f t="shared" si="17"/>
        <v>2457094</v>
      </c>
      <c r="R150" s="3">
        <f t="shared" si="18"/>
        <v>2585978</v>
      </c>
      <c r="S150" s="3">
        <f t="shared" si="19"/>
        <v>2625942</v>
      </c>
      <c r="T150" s="3">
        <f t="shared" si="20"/>
        <v>2816691</v>
      </c>
      <c r="U150" s="3">
        <f t="shared" si="21"/>
        <v>2962256</v>
      </c>
      <c r="V150" s="3">
        <f t="shared" si="22"/>
        <v>3242078</v>
      </c>
      <c r="W150" s="3">
        <f t="shared" si="23"/>
        <v>3352605</v>
      </c>
      <c r="Z150" s="4"/>
    </row>
    <row r="151" spans="1:26" ht="12.75">
      <c r="A151">
        <v>25860</v>
      </c>
      <c r="B151" t="s">
        <v>147</v>
      </c>
      <c r="C151" s="2">
        <v>8794309</v>
      </c>
      <c r="D151" s="2">
        <v>8732703</v>
      </c>
      <c r="E151" s="2">
        <v>8893447</v>
      </c>
      <c r="F151" s="2">
        <v>9155567</v>
      </c>
      <c r="G151" s="2">
        <v>9627085</v>
      </c>
      <c r="H151" s="2">
        <v>10013305</v>
      </c>
      <c r="I151" s="2">
        <v>10457600</v>
      </c>
      <c r="J151" s="3">
        <v>1100394</v>
      </c>
      <c r="K151" s="3">
        <v>950189</v>
      </c>
      <c r="L151" s="3">
        <v>880738</v>
      </c>
      <c r="M151" s="3">
        <v>911959</v>
      </c>
      <c r="N151" s="3">
        <v>977861</v>
      </c>
      <c r="O151" s="3">
        <v>1106751</v>
      </c>
      <c r="P151" s="3">
        <v>1185885</v>
      </c>
      <c r="Q151" s="3">
        <f t="shared" si="17"/>
        <v>7693915</v>
      </c>
      <c r="R151" s="3">
        <f t="shared" si="18"/>
        <v>7782514</v>
      </c>
      <c r="S151" s="3">
        <f t="shared" si="19"/>
        <v>8012709</v>
      </c>
      <c r="T151" s="3">
        <f t="shared" si="20"/>
        <v>8243608</v>
      </c>
      <c r="U151" s="3">
        <f t="shared" si="21"/>
        <v>8649224</v>
      </c>
      <c r="V151" s="3">
        <f t="shared" si="22"/>
        <v>8906554</v>
      </c>
      <c r="W151" s="3">
        <f t="shared" si="23"/>
        <v>9271715</v>
      </c>
      <c r="X151" s="3"/>
      <c r="Z151" s="4"/>
    </row>
    <row r="152" spans="1:26" ht="12.75">
      <c r="A152">
        <v>25980</v>
      </c>
      <c r="B152" t="s">
        <v>148</v>
      </c>
      <c r="C152" s="2">
        <v>1232191</v>
      </c>
      <c r="D152" s="2">
        <v>1278039</v>
      </c>
      <c r="E152" s="2">
        <v>1387227</v>
      </c>
      <c r="F152" s="2">
        <v>1495107</v>
      </c>
      <c r="G152" s="2">
        <v>1591859</v>
      </c>
      <c r="H152" s="2">
        <v>1662668</v>
      </c>
      <c r="I152" s="2">
        <v>1767177</v>
      </c>
      <c r="J152" s="3">
        <v>91718</v>
      </c>
      <c r="K152" s="3">
        <v>80790</v>
      </c>
      <c r="L152" s="3">
        <v>77222</v>
      </c>
      <c r="M152" s="3">
        <v>81591</v>
      </c>
      <c r="N152" s="3">
        <v>82202</v>
      </c>
      <c r="O152" s="3">
        <v>100248</v>
      </c>
      <c r="P152" s="3">
        <v>110628</v>
      </c>
      <c r="Q152" s="3">
        <f t="shared" si="17"/>
        <v>1140473</v>
      </c>
      <c r="R152" s="3">
        <f t="shared" si="18"/>
        <v>1197249</v>
      </c>
      <c r="S152" s="3">
        <f t="shared" si="19"/>
        <v>1310005</v>
      </c>
      <c r="T152" s="3">
        <f t="shared" si="20"/>
        <v>1413516</v>
      </c>
      <c r="U152" s="3">
        <f t="shared" si="21"/>
        <v>1509657</v>
      </c>
      <c r="V152" s="3">
        <f t="shared" si="22"/>
        <v>1562420</v>
      </c>
      <c r="W152" s="3">
        <f t="shared" si="23"/>
        <v>1656549</v>
      </c>
      <c r="Z152" s="4"/>
    </row>
    <row r="153" spans="1:26" ht="12.75">
      <c r="A153">
        <v>26100</v>
      </c>
      <c r="B153" t="s">
        <v>149</v>
      </c>
      <c r="C153" s="2">
        <v>6763271</v>
      </c>
      <c r="D153" s="2">
        <v>6868133</v>
      </c>
      <c r="E153" s="2">
        <v>7134942</v>
      </c>
      <c r="F153" s="2">
        <v>7425237</v>
      </c>
      <c r="G153" s="2">
        <v>7758822</v>
      </c>
      <c r="H153" s="2">
        <v>8108638</v>
      </c>
      <c r="I153" s="2">
        <v>8471660</v>
      </c>
      <c r="J153" s="3">
        <v>946970</v>
      </c>
      <c r="K153" s="3">
        <v>857639</v>
      </c>
      <c r="L153" s="3">
        <v>813566</v>
      </c>
      <c r="M153" s="3">
        <v>798469</v>
      </c>
      <c r="N153" s="3">
        <v>915686</v>
      </c>
      <c r="O153" s="3">
        <v>1021923</v>
      </c>
      <c r="P153" s="3">
        <v>1072305</v>
      </c>
      <c r="Q153" s="3">
        <f t="shared" si="17"/>
        <v>5816301</v>
      </c>
      <c r="R153" s="3">
        <f t="shared" si="18"/>
        <v>6010494</v>
      </c>
      <c r="S153" s="3">
        <f t="shared" si="19"/>
        <v>6321376</v>
      </c>
      <c r="T153" s="3">
        <f t="shared" si="20"/>
        <v>6626768</v>
      </c>
      <c r="U153" s="3">
        <f t="shared" si="21"/>
        <v>6843136</v>
      </c>
      <c r="V153" s="3">
        <f t="shared" si="22"/>
        <v>7086715</v>
      </c>
      <c r="W153" s="3">
        <f t="shared" si="23"/>
        <v>7399355</v>
      </c>
      <c r="Z153" s="4"/>
    </row>
    <row r="154" spans="1:26" ht="12.75">
      <c r="A154">
        <v>26180</v>
      </c>
      <c r="B154" t="s">
        <v>150</v>
      </c>
      <c r="C154" s="2">
        <v>26976012</v>
      </c>
      <c r="D154" s="2">
        <v>27818834</v>
      </c>
      <c r="E154" s="2">
        <v>28885499</v>
      </c>
      <c r="F154" s="2">
        <v>31244076</v>
      </c>
      <c r="G154" s="2">
        <v>33457268</v>
      </c>
      <c r="H154" s="2">
        <v>35765802</v>
      </c>
      <c r="I154" s="2">
        <v>37835408</v>
      </c>
      <c r="J154" s="3">
        <v>3498126</v>
      </c>
      <c r="K154" s="3">
        <v>3233286</v>
      </c>
      <c r="L154" s="3">
        <v>3168314</v>
      </c>
      <c r="M154" s="3">
        <v>3392560</v>
      </c>
      <c r="N154" s="3">
        <v>3940686</v>
      </c>
      <c r="O154" s="3">
        <v>4320358</v>
      </c>
      <c r="P154" s="3">
        <v>4637847</v>
      </c>
      <c r="Q154" s="3">
        <f t="shared" si="17"/>
        <v>23477886</v>
      </c>
      <c r="R154" s="3">
        <f t="shared" si="18"/>
        <v>24585548</v>
      </c>
      <c r="S154" s="3">
        <f t="shared" si="19"/>
        <v>25717185</v>
      </c>
      <c r="T154" s="3">
        <f t="shared" si="20"/>
        <v>27851516</v>
      </c>
      <c r="U154" s="3">
        <f t="shared" si="21"/>
        <v>29516582</v>
      </c>
      <c r="V154" s="3">
        <f t="shared" si="22"/>
        <v>31445444</v>
      </c>
      <c r="W154" s="3">
        <f t="shared" si="23"/>
        <v>33197561</v>
      </c>
      <c r="Z154" s="4"/>
    </row>
    <row r="155" spans="1:26" ht="12.75">
      <c r="A155">
        <v>26300</v>
      </c>
      <c r="B155" t="s">
        <v>151</v>
      </c>
      <c r="C155" s="2">
        <v>2208399</v>
      </c>
      <c r="D155" s="2">
        <v>2226841</v>
      </c>
      <c r="E155" s="2">
        <v>2295945</v>
      </c>
      <c r="F155" s="2">
        <v>2461379</v>
      </c>
      <c r="G155" s="2">
        <v>2644622</v>
      </c>
      <c r="H155" s="2">
        <v>2867333</v>
      </c>
      <c r="I155" s="2">
        <v>3057735</v>
      </c>
      <c r="J155" s="3">
        <v>252995</v>
      </c>
      <c r="K155" s="3">
        <v>229157</v>
      </c>
      <c r="L155" s="3">
        <v>217750</v>
      </c>
      <c r="M155" s="3">
        <v>227964</v>
      </c>
      <c r="N155" s="3">
        <v>280281</v>
      </c>
      <c r="O155" s="3">
        <v>302323</v>
      </c>
      <c r="P155" s="3">
        <v>327035</v>
      </c>
      <c r="Q155" s="3">
        <f t="shared" si="17"/>
        <v>1955404</v>
      </c>
      <c r="R155" s="3">
        <f t="shared" si="18"/>
        <v>1997684</v>
      </c>
      <c r="S155" s="3">
        <f t="shared" si="19"/>
        <v>2078195</v>
      </c>
      <c r="T155" s="3">
        <f t="shared" si="20"/>
        <v>2233415</v>
      </c>
      <c r="U155" s="3">
        <f t="shared" si="21"/>
        <v>2364341</v>
      </c>
      <c r="V155" s="3">
        <f t="shared" si="22"/>
        <v>2565010</v>
      </c>
      <c r="W155" s="3">
        <f t="shared" si="23"/>
        <v>2730700</v>
      </c>
      <c r="X155" s="3"/>
      <c r="Z155" s="4"/>
    </row>
    <row r="156" spans="1:26" ht="12.75">
      <c r="A156">
        <v>26380</v>
      </c>
      <c r="B156" t="s">
        <v>152</v>
      </c>
      <c r="C156" s="2">
        <v>4626382</v>
      </c>
      <c r="D156" s="2">
        <v>4760749</v>
      </c>
      <c r="E156" s="2">
        <v>4902087</v>
      </c>
      <c r="F156" s="2">
        <v>5085700</v>
      </c>
      <c r="G156" s="2">
        <v>5291206</v>
      </c>
      <c r="H156" s="2">
        <v>6512494</v>
      </c>
      <c r="I156" s="2">
        <v>7217211</v>
      </c>
      <c r="J156" s="3">
        <v>562923</v>
      </c>
      <c r="K156" s="3">
        <v>444146</v>
      </c>
      <c r="L156" s="3">
        <v>419988</v>
      </c>
      <c r="M156" s="3">
        <v>456832</v>
      </c>
      <c r="N156" s="3">
        <v>587412</v>
      </c>
      <c r="O156" s="3">
        <v>742934</v>
      </c>
      <c r="P156" s="3">
        <v>887465</v>
      </c>
      <c r="Q156" s="3">
        <f t="shared" si="17"/>
        <v>4063459</v>
      </c>
      <c r="R156" s="3">
        <f t="shared" si="18"/>
        <v>4316603</v>
      </c>
      <c r="S156" s="3">
        <f t="shared" si="19"/>
        <v>4482099</v>
      </c>
      <c r="T156" s="3">
        <f t="shared" si="20"/>
        <v>4628868</v>
      </c>
      <c r="U156" s="3">
        <f t="shared" si="21"/>
        <v>4703794</v>
      </c>
      <c r="V156" s="3">
        <f t="shared" si="22"/>
        <v>5769560</v>
      </c>
      <c r="W156" s="3">
        <f t="shared" si="23"/>
        <v>6329746</v>
      </c>
      <c r="Z156" s="4"/>
    </row>
    <row r="157" spans="1:26" ht="12.75">
      <c r="A157">
        <v>26420</v>
      </c>
      <c r="B157" t="s">
        <v>153</v>
      </c>
      <c r="C157" s="2">
        <v>171951870</v>
      </c>
      <c r="D157" s="2">
        <v>171890362</v>
      </c>
      <c r="E157" s="2">
        <v>178720405</v>
      </c>
      <c r="F157" s="2">
        <v>194827619</v>
      </c>
      <c r="G157" s="2">
        <v>215111402</v>
      </c>
      <c r="H157" s="2">
        <v>238606811</v>
      </c>
      <c r="I157" s="2">
        <v>260139959</v>
      </c>
      <c r="J157" s="3">
        <v>20668513</v>
      </c>
      <c r="K157" s="3">
        <v>17059092</v>
      </c>
      <c r="L157" s="3">
        <v>15734525</v>
      </c>
      <c r="M157" s="3">
        <v>15726222</v>
      </c>
      <c r="N157" s="3">
        <v>20160308</v>
      </c>
      <c r="O157" s="3">
        <v>24002018</v>
      </c>
      <c r="P157" s="3">
        <v>27930526</v>
      </c>
      <c r="Q157" s="3">
        <f t="shared" si="17"/>
        <v>151283357</v>
      </c>
      <c r="R157" s="3">
        <f t="shared" si="18"/>
        <v>154831270</v>
      </c>
      <c r="S157" s="3">
        <f t="shared" si="19"/>
        <v>162985880</v>
      </c>
      <c r="T157" s="3">
        <f t="shared" si="20"/>
        <v>179101397</v>
      </c>
      <c r="U157" s="3">
        <f t="shared" si="21"/>
        <v>194951094</v>
      </c>
      <c r="V157" s="3">
        <f t="shared" si="22"/>
        <v>214604793</v>
      </c>
      <c r="W157" s="3">
        <f t="shared" si="23"/>
        <v>232209433</v>
      </c>
      <c r="Z157" s="4"/>
    </row>
    <row r="158" spans="1:26" ht="12.75">
      <c r="A158">
        <v>26580</v>
      </c>
      <c r="B158" t="s">
        <v>154</v>
      </c>
      <c r="C158" s="2">
        <v>6430188</v>
      </c>
      <c r="D158" s="2">
        <v>6680639</v>
      </c>
      <c r="E158" s="2">
        <v>6805867</v>
      </c>
      <c r="F158" s="2">
        <v>7024727</v>
      </c>
      <c r="G158" s="2">
        <v>7242381</v>
      </c>
      <c r="H158" s="2">
        <v>7667509</v>
      </c>
      <c r="I158" s="2">
        <v>8063110</v>
      </c>
      <c r="J158" s="3">
        <v>697143</v>
      </c>
      <c r="K158" s="3">
        <v>626466</v>
      </c>
      <c r="L158" s="3">
        <v>592898</v>
      </c>
      <c r="M158" s="3">
        <v>593152</v>
      </c>
      <c r="N158" s="3">
        <v>656354</v>
      </c>
      <c r="O158" s="3">
        <v>722172</v>
      </c>
      <c r="P158" s="3">
        <v>796662</v>
      </c>
      <c r="Q158" s="3">
        <f t="shared" si="17"/>
        <v>5733045</v>
      </c>
      <c r="R158" s="3">
        <f t="shared" si="18"/>
        <v>6054173</v>
      </c>
      <c r="S158" s="3">
        <f t="shared" si="19"/>
        <v>6212969</v>
      </c>
      <c r="T158" s="3">
        <f t="shared" si="20"/>
        <v>6431575</v>
      </c>
      <c r="U158" s="3">
        <f t="shared" si="21"/>
        <v>6586027</v>
      </c>
      <c r="V158" s="3">
        <f t="shared" si="22"/>
        <v>6945337</v>
      </c>
      <c r="W158" s="3">
        <f t="shared" si="23"/>
        <v>7266448</v>
      </c>
      <c r="Z158" s="4"/>
    </row>
    <row r="159" spans="1:26" ht="12.75">
      <c r="A159">
        <v>26620</v>
      </c>
      <c r="B159" t="s">
        <v>155</v>
      </c>
      <c r="C159" s="2">
        <v>9796788</v>
      </c>
      <c r="D159" s="2">
        <v>10237351</v>
      </c>
      <c r="E159" s="2">
        <v>10791373</v>
      </c>
      <c r="F159" s="2">
        <v>11363017</v>
      </c>
      <c r="G159" s="2">
        <v>12256444</v>
      </c>
      <c r="H159" s="2">
        <v>13145194</v>
      </c>
      <c r="I159" s="2">
        <v>14120233</v>
      </c>
      <c r="J159" s="3">
        <v>1316990</v>
      </c>
      <c r="K159" s="3">
        <v>1225512</v>
      </c>
      <c r="L159" s="3">
        <v>1191785</v>
      </c>
      <c r="M159" s="3">
        <v>1264221</v>
      </c>
      <c r="N159" s="3">
        <v>1437874</v>
      </c>
      <c r="O159" s="3">
        <v>1676241</v>
      </c>
      <c r="P159" s="3">
        <v>1844582</v>
      </c>
      <c r="Q159" s="3">
        <f t="shared" si="17"/>
        <v>8479798</v>
      </c>
      <c r="R159" s="3">
        <f t="shared" si="18"/>
        <v>9011839</v>
      </c>
      <c r="S159" s="3">
        <f t="shared" si="19"/>
        <v>9599588</v>
      </c>
      <c r="T159" s="3">
        <f t="shared" si="20"/>
        <v>10098796</v>
      </c>
      <c r="U159" s="3">
        <f t="shared" si="21"/>
        <v>10818570</v>
      </c>
      <c r="V159" s="3">
        <f t="shared" si="22"/>
        <v>11468953</v>
      </c>
      <c r="W159" s="3">
        <f t="shared" si="23"/>
        <v>12275651</v>
      </c>
      <c r="X159" s="3"/>
      <c r="Z159" s="4"/>
    </row>
    <row r="160" spans="1:26" ht="12.75">
      <c r="A160">
        <v>26820</v>
      </c>
      <c r="B160" t="s">
        <v>156</v>
      </c>
      <c r="C160" s="2">
        <v>2510032</v>
      </c>
      <c r="D160" s="2">
        <v>2592070</v>
      </c>
      <c r="E160" s="2">
        <v>2725025</v>
      </c>
      <c r="F160" s="2">
        <v>2967435</v>
      </c>
      <c r="G160" s="2">
        <v>3272178</v>
      </c>
      <c r="H160" s="2">
        <v>3495769</v>
      </c>
      <c r="I160" s="2">
        <v>3766748</v>
      </c>
      <c r="J160" s="3">
        <v>336862</v>
      </c>
      <c r="K160" s="3">
        <v>289383</v>
      </c>
      <c r="L160" s="3">
        <v>268181</v>
      </c>
      <c r="M160" s="3">
        <v>276078</v>
      </c>
      <c r="N160" s="3">
        <v>327656</v>
      </c>
      <c r="O160" s="3">
        <v>371405</v>
      </c>
      <c r="P160" s="3">
        <v>429516</v>
      </c>
      <c r="Q160" s="3">
        <f t="shared" si="17"/>
        <v>2173170</v>
      </c>
      <c r="R160" s="3">
        <f t="shared" si="18"/>
        <v>2302687</v>
      </c>
      <c r="S160" s="3">
        <f t="shared" si="19"/>
        <v>2456844</v>
      </c>
      <c r="T160" s="3">
        <f t="shared" si="20"/>
        <v>2691357</v>
      </c>
      <c r="U160" s="3">
        <f t="shared" si="21"/>
        <v>2944522</v>
      </c>
      <c r="V160" s="3">
        <f t="shared" si="22"/>
        <v>3124364</v>
      </c>
      <c r="W160" s="3">
        <f t="shared" si="23"/>
        <v>3337232</v>
      </c>
      <c r="Z160" s="4"/>
    </row>
    <row r="161" spans="1:26" ht="12.75">
      <c r="A161">
        <v>26900</v>
      </c>
      <c r="B161" t="s">
        <v>157</v>
      </c>
      <c r="C161" s="2">
        <v>50515457</v>
      </c>
      <c r="D161" s="2">
        <v>52022451</v>
      </c>
      <c r="E161" s="2">
        <v>53697448</v>
      </c>
      <c r="F161" s="2">
        <v>56621991</v>
      </c>
      <c r="G161" s="2">
        <v>58743271</v>
      </c>
      <c r="H161" s="2">
        <v>62300741</v>
      </c>
      <c r="I161" s="2">
        <v>65094385</v>
      </c>
      <c r="J161" s="3">
        <v>7062937</v>
      </c>
      <c r="K161" s="3">
        <v>6248448</v>
      </c>
      <c r="L161" s="3">
        <v>5959408</v>
      </c>
      <c r="M161" s="3">
        <v>6030096</v>
      </c>
      <c r="N161" s="3">
        <v>6771359</v>
      </c>
      <c r="O161" s="3">
        <v>7606408</v>
      </c>
      <c r="P161" s="3">
        <v>8357849</v>
      </c>
      <c r="Q161" s="3">
        <f t="shared" si="17"/>
        <v>43452520</v>
      </c>
      <c r="R161" s="3">
        <f t="shared" si="18"/>
        <v>45774003</v>
      </c>
      <c r="S161" s="3">
        <f t="shared" si="19"/>
        <v>47738040</v>
      </c>
      <c r="T161" s="3">
        <f t="shared" si="20"/>
        <v>50591895</v>
      </c>
      <c r="U161" s="3">
        <f t="shared" si="21"/>
        <v>51971912</v>
      </c>
      <c r="V161" s="3">
        <f t="shared" si="22"/>
        <v>54694333</v>
      </c>
      <c r="W161" s="3">
        <f t="shared" si="23"/>
        <v>56736536</v>
      </c>
      <c r="Z161" s="4"/>
    </row>
    <row r="162" spans="1:26" ht="12.75">
      <c r="A162">
        <v>26980</v>
      </c>
      <c r="B162" t="s">
        <v>158</v>
      </c>
      <c r="C162" s="2">
        <v>3934971</v>
      </c>
      <c r="D162" s="2">
        <v>4079158</v>
      </c>
      <c r="E162" s="2">
        <v>4183561</v>
      </c>
      <c r="F162" s="2">
        <v>4504116</v>
      </c>
      <c r="G162" s="2">
        <v>4656388</v>
      </c>
      <c r="H162" s="2">
        <v>4912468</v>
      </c>
      <c r="I162" s="2">
        <v>5304865</v>
      </c>
      <c r="J162" s="3">
        <v>515537</v>
      </c>
      <c r="K162" s="3">
        <v>478156</v>
      </c>
      <c r="L162" s="3">
        <v>449341</v>
      </c>
      <c r="M162" s="3">
        <v>464730</v>
      </c>
      <c r="N162" s="3">
        <v>520142</v>
      </c>
      <c r="O162" s="3">
        <v>586081</v>
      </c>
      <c r="P162" s="3">
        <v>655063</v>
      </c>
      <c r="Q162" s="3">
        <f t="shared" si="17"/>
        <v>3419434</v>
      </c>
      <c r="R162" s="3">
        <f t="shared" si="18"/>
        <v>3601002</v>
      </c>
      <c r="S162" s="3">
        <f t="shared" si="19"/>
        <v>3734220</v>
      </c>
      <c r="T162" s="3">
        <f t="shared" si="20"/>
        <v>4039386</v>
      </c>
      <c r="U162" s="3">
        <f t="shared" si="21"/>
        <v>4136246</v>
      </c>
      <c r="V162" s="3">
        <f t="shared" si="22"/>
        <v>4326387</v>
      </c>
      <c r="W162" s="3">
        <f t="shared" si="23"/>
        <v>4649802</v>
      </c>
      <c r="X162" s="3"/>
      <c r="Z162" s="4"/>
    </row>
    <row r="163" spans="1:26" ht="12.75">
      <c r="A163">
        <v>27060</v>
      </c>
      <c r="B163" t="s">
        <v>159</v>
      </c>
      <c r="C163" s="2">
        <v>2420457</v>
      </c>
      <c r="D163" s="2">
        <v>2465358</v>
      </c>
      <c r="E163" s="2">
        <v>2620566</v>
      </c>
      <c r="F163" s="2">
        <v>2747586</v>
      </c>
      <c r="G163" s="2">
        <v>2796941</v>
      </c>
      <c r="H163" s="2">
        <v>2924862</v>
      </c>
      <c r="I163" s="2">
        <v>3067324</v>
      </c>
      <c r="J163" s="3">
        <v>378193</v>
      </c>
      <c r="K163" s="3">
        <v>312681</v>
      </c>
      <c r="L163" s="3">
        <v>293234</v>
      </c>
      <c r="M163" s="3">
        <v>309185</v>
      </c>
      <c r="N163" s="3">
        <v>336858</v>
      </c>
      <c r="O163" s="3">
        <v>372193</v>
      </c>
      <c r="P163" s="3">
        <v>401318</v>
      </c>
      <c r="Q163" s="3">
        <f t="shared" si="17"/>
        <v>2042264</v>
      </c>
      <c r="R163" s="3">
        <f t="shared" si="18"/>
        <v>2152677</v>
      </c>
      <c r="S163" s="3">
        <f t="shared" si="19"/>
        <v>2327332</v>
      </c>
      <c r="T163" s="3">
        <f t="shared" si="20"/>
        <v>2438401</v>
      </c>
      <c r="U163" s="3">
        <f t="shared" si="21"/>
        <v>2460083</v>
      </c>
      <c r="V163" s="3">
        <f t="shared" si="22"/>
        <v>2552669</v>
      </c>
      <c r="W163" s="3">
        <f t="shared" si="23"/>
        <v>2666006</v>
      </c>
      <c r="X163" s="3"/>
      <c r="Z163" s="4"/>
    </row>
    <row r="164" spans="1:26" ht="12.75">
      <c r="A164">
        <v>27100</v>
      </c>
      <c r="B164" t="s">
        <v>160</v>
      </c>
      <c r="C164" s="2">
        <v>3973959</v>
      </c>
      <c r="D164" s="2">
        <v>4092008</v>
      </c>
      <c r="E164" s="2">
        <v>4206743</v>
      </c>
      <c r="F164" s="2">
        <v>4276526</v>
      </c>
      <c r="G164" s="2">
        <v>4363385</v>
      </c>
      <c r="H164" s="2">
        <v>4434155</v>
      </c>
      <c r="I164" s="2">
        <v>4622719</v>
      </c>
      <c r="J164" s="3">
        <v>488937</v>
      </c>
      <c r="K164" s="3">
        <v>440004</v>
      </c>
      <c r="L164" s="3">
        <v>402387</v>
      </c>
      <c r="M164" s="3">
        <v>384832</v>
      </c>
      <c r="N164" s="3">
        <v>411423</v>
      </c>
      <c r="O164" s="3">
        <v>440497</v>
      </c>
      <c r="P164" s="3">
        <v>469727</v>
      </c>
      <c r="Q164" s="3">
        <f t="shared" si="17"/>
        <v>3485022</v>
      </c>
      <c r="R164" s="3">
        <f t="shared" si="18"/>
        <v>3652004</v>
      </c>
      <c r="S164" s="3">
        <f t="shared" si="19"/>
        <v>3804356</v>
      </c>
      <c r="T164" s="3">
        <f t="shared" si="20"/>
        <v>3891694</v>
      </c>
      <c r="U164" s="3">
        <f t="shared" si="21"/>
        <v>3951962</v>
      </c>
      <c r="V164" s="3">
        <f t="shared" si="22"/>
        <v>3993658</v>
      </c>
      <c r="W164" s="3">
        <f t="shared" si="23"/>
        <v>4152992</v>
      </c>
      <c r="Z164" s="4"/>
    </row>
    <row r="165" spans="1:26" ht="12.75">
      <c r="A165">
        <v>27140</v>
      </c>
      <c r="B165" t="s">
        <v>161</v>
      </c>
      <c r="C165" s="2">
        <v>13270938</v>
      </c>
      <c r="D165" s="2">
        <v>13582416</v>
      </c>
      <c r="E165" s="2">
        <v>14146961</v>
      </c>
      <c r="F165" s="2">
        <v>15155537</v>
      </c>
      <c r="G165" s="2">
        <v>16093515</v>
      </c>
      <c r="H165" s="2">
        <v>17514509</v>
      </c>
      <c r="I165" s="2">
        <v>18191429</v>
      </c>
      <c r="J165" s="3">
        <v>1542854</v>
      </c>
      <c r="K165" s="3">
        <v>1398223</v>
      </c>
      <c r="L165" s="3">
        <v>1278058</v>
      </c>
      <c r="M165" s="3">
        <v>1251230</v>
      </c>
      <c r="N165" s="3">
        <v>1556088</v>
      </c>
      <c r="O165" s="3">
        <v>1760153</v>
      </c>
      <c r="P165" s="3">
        <v>1930848</v>
      </c>
      <c r="Q165" s="3">
        <f t="shared" si="17"/>
        <v>11728084</v>
      </c>
      <c r="R165" s="3">
        <f t="shared" si="18"/>
        <v>12184193</v>
      </c>
      <c r="S165" s="3">
        <f t="shared" si="19"/>
        <v>12868903</v>
      </c>
      <c r="T165" s="3">
        <f t="shared" si="20"/>
        <v>13904307</v>
      </c>
      <c r="U165" s="3">
        <f t="shared" si="21"/>
        <v>14537427</v>
      </c>
      <c r="V165" s="3">
        <f t="shared" si="22"/>
        <v>15754356</v>
      </c>
      <c r="W165" s="3">
        <f t="shared" si="23"/>
        <v>16260581</v>
      </c>
      <c r="Z165" s="4"/>
    </row>
    <row r="166" spans="1:26" ht="12.75">
      <c r="A166">
        <v>27180</v>
      </c>
      <c r="B166" t="s">
        <v>162</v>
      </c>
      <c r="C166" s="2">
        <v>2678930</v>
      </c>
      <c r="D166" s="2">
        <v>2738487</v>
      </c>
      <c r="E166" s="2">
        <v>2855134</v>
      </c>
      <c r="F166" s="2">
        <v>2992433</v>
      </c>
      <c r="G166" s="2">
        <v>3137806</v>
      </c>
      <c r="H166" s="2">
        <v>3253329</v>
      </c>
      <c r="I166" s="2">
        <v>3391583</v>
      </c>
      <c r="J166" s="3">
        <v>250266</v>
      </c>
      <c r="K166" s="3">
        <v>232578</v>
      </c>
      <c r="L166" s="3">
        <v>212184</v>
      </c>
      <c r="M166" s="3">
        <v>208021</v>
      </c>
      <c r="N166" s="3">
        <v>226468</v>
      </c>
      <c r="O166" s="3">
        <v>254116</v>
      </c>
      <c r="P166" s="3">
        <v>276799</v>
      </c>
      <c r="Q166" s="3">
        <f t="shared" si="17"/>
        <v>2428664</v>
      </c>
      <c r="R166" s="3">
        <f t="shared" si="18"/>
        <v>2505909</v>
      </c>
      <c r="S166" s="3">
        <f t="shared" si="19"/>
        <v>2642950</v>
      </c>
      <c r="T166" s="3">
        <f t="shared" si="20"/>
        <v>2784412</v>
      </c>
      <c r="U166" s="3">
        <f t="shared" si="21"/>
        <v>2911338</v>
      </c>
      <c r="V166" s="3">
        <f t="shared" si="22"/>
        <v>2999213</v>
      </c>
      <c r="W166" s="3">
        <f t="shared" si="23"/>
        <v>3114784</v>
      </c>
      <c r="Z166" s="4"/>
    </row>
    <row r="167" spans="1:26" ht="12.75">
      <c r="A167">
        <v>27260</v>
      </c>
      <c r="B167" t="s">
        <v>163</v>
      </c>
      <c r="C167" s="2">
        <v>33804492</v>
      </c>
      <c r="D167" s="2">
        <v>35123316</v>
      </c>
      <c r="E167" s="2">
        <v>37185391</v>
      </c>
      <c r="F167" s="2">
        <v>40509511</v>
      </c>
      <c r="G167" s="2">
        <v>44088448</v>
      </c>
      <c r="H167" s="2">
        <v>48582939</v>
      </c>
      <c r="I167" s="2">
        <v>50862396</v>
      </c>
      <c r="J167" s="3">
        <v>4215750</v>
      </c>
      <c r="K167" s="3">
        <v>3771632</v>
      </c>
      <c r="L167" s="3">
        <v>3393181</v>
      </c>
      <c r="M167" s="3">
        <v>3893958</v>
      </c>
      <c r="N167" s="3">
        <v>4622208</v>
      </c>
      <c r="O167" s="3">
        <v>5291391</v>
      </c>
      <c r="P167" s="3">
        <v>5805858</v>
      </c>
      <c r="Q167" s="3">
        <f t="shared" si="17"/>
        <v>29588742</v>
      </c>
      <c r="R167" s="3">
        <f t="shared" si="18"/>
        <v>31351684</v>
      </c>
      <c r="S167" s="3">
        <f t="shared" si="19"/>
        <v>33792210</v>
      </c>
      <c r="T167" s="3">
        <f t="shared" si="20"/>
        <v>36615553</v>
      </c>
      <c r="U167" s="3">
        <f t="shared" si="21"/>
        <v>39466240</v>
      </c>
      <c r="V167" s="3">
        <f t="shared" si="22"/>
        <v>43291548</v>
      </c>
      <c r="W167" s="3">
        <f t="shared" si="23"/>
        <v>45056538</v>
      </c>
      <c r="Z167" s="4"/>
    </row>
    <row r="168" spans="1:26" ht="12.75">
      <c r="A168">
        <v>27340</v>
      </c>
      <c r="B168" t="s">
        <v>164</v>
      </c>
      <c r="C168" s="2">
        <v>3607640</v>
      </c>
      <c r="D168" s="2">
        <v>3580321</v>
      </c>
      <c r="E168" s="2">
        <v>3871043</v>
      </c>
      <c r="F168" s="2">
        <v>4338174</v>
      </c>
      <c r="G168" s="2">
        <v>4881345</v>
      </c>
      <c r="H168" s="2">
        <v>5156938</v>
      </c>
      <c r="I168" s="2">
        <v>5752998</v>
      </c>
      <c r="J168" s="3">
        <v>262593</v>
      </c>
      <c r="K168" s="3">
        <v>226908</v>
      </c>
      <c r="L168" s="3">
        <v>223319</v>
      </c>
      <c r="M168" s="3">
        <v>240711</v>
      </c>
      <c r="N168" s="3">
        <v>264958</v>
      </c>
      <c r="O168" s="3">
        <v>303407</v>
      </c>
      <c r="P168" s="3">
        <v>352150</v>
      </c>
      <c r="Q168" s="3">
        <f t="shared" si="17"/>
        <v>3345047</v>
      </c>
      <c r="R168" s="3">
        <f t="shared" si="18"/>
        <v>3353413</v>
      </c>
      <c r="S168" s="3">
        <f t="shared" si="19"/>
        <v>3647724</v>
      </c>
      <c r="T168" s="3">
        <f t="shared" si="20"/>
        <v>4097463</v>
      </c>
      <c r="U168" s="3">
        <f t="shared" si="21"/>
        <v>4616387</v>
      </c>
      <c r="V168" s="3">
        <f t="shared" si="22"/>
        <v>4853531</v>
      </c>
      <c r="W168" s="3">
        <f t="shared" si="23"/>
        <v>5400848</v>
      </c>
      <c r="X168" s="3"/>
      <c r="Z168" s="4"/>
    </row>
    <row r="169" spans="1:26" ht="12.75">
      <c r="A169">
        <v>27500</v>
      </c>
      <c r="B169" t="s">
        <v>165</v>
      </c>
      <c r="C169" s="2">
        <v>4006187</v>
      </c>
      <c r="D169" s="2">
        <v>4176536</v>
      </c>
      <c r="E169" s="2">
        <v>4378110</v>
      </c>
      <c r="F169" s="2">
        <v>4329970</v>
      </c>
      <c r="G169" s="2">
        <v>4418669</v>
      </c>
      <c r="H169" s="2">
        <v>4772222</v>
      </c>
      <c r="I169" s="2">
        <v>4924017</v>
      </c>
      <c r="J169" s="3">
        <v>514233</v>
      </c>
      <c r="K169" s="3">
        <v>476638</v>
      </c>
      <c r="L169" s="3">
        <v>466626</v>
      </c>
      <c r="M169" s="3">
        <v>474598</v>
      </c>
      <c r="N169" s="3">
        <v>493997</v>
      </c>
      <c r="O169" s="3">
        <v>555099</v>
      </c>
      <c r="P169" s="3">
        <v>577885</v>
      </c>
      <c r="Q169" s="3">
        <f t="shared" si="17"/>
        <v>3491954</v>
      </c>
      <c r="R169" s="3">
        <f t="shared" si="18"/>
        <v>3699898</v>
      </c>
      <c r="S169" s="3">
        <f t="shared" si="19"/>
        <v>3911484</v>
      </c>
      <c r="T169" s="3">
        <f t="shared" si="20"/>
        <v>3855372</v>
      </c>
      <c r="U169" s="3">
        <f t="shared" si="21"/>
        <v>3924672</v>
      </c>
      <c r="V169" s="3">
        <f t="shared" si="22"/>
        <v>4217123</v>
      </c>
      <c r="W169" s="3">
        <f t="shared" si="23"/>
        <v>4346132</v>
      </c>
      <c r="Z169" s="4"/>
    </row>
    <row r="170" spans="1:26" ht="12.75">
      <c r="A170">
        <v>27620</v>
      </c>
      <c r="B170" t="s">
        <v>166</v>
      </c>
      <c r="C170" s="2">
        <v>3627245</v>
      </c>
      <c r="D170" s="2">
        <v>3712432</v>
      </c>
      <c r="E170" s="2">
        <v>3809915</v>
      </c>
      <c r="F170" s="2">
        <v>4020819</v>
      </c>
      <c r="G170" s="2">
        <v>4173423</v>
      </c>
      <c r="H170" s="2">
        <v>4323229</v>
      </c>
      <c r="I170" s="2">
        <v>4529608</v>
      </c>
      <c r="J170" s="3">
        <v>422704</v>
      </c>
      <c r="K170" s="3">
        <v>370127</v>
      </c>
      <c r="L170" s="3">
        <v>345463</v>
      </c>
      <c r="M170" s="3">
        <v>345969</v>
      </c>
      <c r="N170" s="3">
        <v>380442</v>
      </c>
      <c r="O170" s="3">
        <v>423872</v>
      </c>
      <c r="P170" s="3">
        <v>464829</v>
      </c>
      <c r="Q170" s="3">
        <f t="shared" si="17"/>
        <v>3204541</v>
      </c>
      <c r="R170" s="3">
        <f t="shared" si="18"/>
        <v>3342305</v>
      </c>
      <c r="S170" s="3">
        <f t="shared" si="19"/>
        <v>3464452</v>
      </c>
      <c r="T170" s="3">
        <f t="shared" si="20"/>
        <v>3674850</v>
      </c>
      <c r="U170" s="3">
        <f t="shared" si="21"/>
        <v>3792981</v>
      </c>
      <c r="V170" s="3">
        <f t="shared" si="22"/>
        <v>3899357</v>
      </c>
      <c r="W170" s="3">
        <f t="shared" si="23"/>
        <v>4064779</v>
      </c>
      <c r="X170" s="3"/>
      <c r="Z170" s="4"/>
    </row>
    <row r="171" spans="1:26" ht="12.75">
      <c r="A171">
        <v>27740</v>
      </c>
      <c r="B171" t="s">
        <v>167</v>
      </c>
      <c r="C171" s="2">
        <v>4054717</v>
      </c>
      <c r="D171" s="2">
        <v>4194477</v>
      </c>
      <c r="E171" s="2">
        <v>4341426</v>
      </c>
      <c r="F171" s="2">
        <v>4666341</v>
      </c>
      <c r="G171" s="2">
        <v>4847122</v>
      </c>
      <c r="H171" s="2">
        <v>5175342</v>
      </c>
      <c r="I171" s="2">
        <v>5475403</v>
      </c>
      <c r="J171" s="3">
        <v>372993</v>
      </c>
      <c r="K171" s="3">
        <v>329233</v>
      </c>
      <c r="L171" s="3">
        <v>308227</v>
      </c>
      <c r="M171" s="3">
        <v>309906</v>
      </c>
      <c r="N171" s="3">
        <v>348376</v>
      </c>
      <c r="O171" s="3">
        <v>404899</v>
      </c>
      <c r="P171" s="3">
        <v>449695</v>
      </c>
      <c r="Q171" s="3">
        <f t="shared" si="17"/>
        <v>3681724</v>
      </c>
      <c r="R171" s="3">
        <f t="shared" si="18"/>
        <v>3865244</v>
      </c>
      <c r="S171" s="3">
        <f t="shared" si="19"/>
        <v>4033199</v>
      </c>
      <c r="T171" s="3">
        <f t="shared" si="20"/>
        <v>4356435</v>
      </c>
      <c r="U171" s="3">
        <f t="shared" si="21"/>
        <v>4498746</v>
      </c>
      <c r="V171" s="3">
        <f t="shared" si="22"/>
        <v>4770443</v>
      </c>
      <c r="W171" s="3">
        <f t="shared" si="23"/>
        <v>5025708</v>
      </c>
      <c r="Z171" s="4"/>
    </row>
    <row r="172" spans="1:26" ht="12.75">
      <c r="A172">
        <v>27780</v>
      </c>
      <c r="B172" t="s">
        <v>168</v>
      </c>
      <c r="C172" s="2">
        <v>3489716</v>
      </c>
      <c r="D172" s="2">
        <v>3535350</v>
      </c>
      <c r="E172" s="2">
        <v>3631973</v>
      </c>
      <c r="F172" s="2">
        <v>3725350</v>
      </c>
      <c r="G172" s="2">
        <v>3844230</v>
      </c>
      <c r="H172" s="2">
        <v>3988687</v>
      </c>
      <c r="I172" s="2">
        <v>4208142</v>
      </c>
      <c r="J172" s="3">
        <v>405757</v>
      </c>
      <c r="K172" s="3">
        <v>304449</v>
      </c>
      <c r="L172" s="3">
        <v>290825</v>
      </c>
      <c r="M172" s="3">
        <v>295326</v>
      </c>
      <c r="N172" s="3">
        <v>332161</v>
      </c>
      <c r="O172" s="3">
        <v>355707</v>
      </c>
      <c r="P172" s="3">
        <v>389688</v>
      </c>
      <c r="Q172" s="3">
        <f t="shared" si="17"/>
        <v>3083959</v>
      </c>
      <c r="R172" s="3">
        <f t="shared" si="18"/>
        <v>3230901</v>
      </c>
      <c r="S172" s="3">
        <f t="shared" si="19"/>
        <v>3341148</v>
      </c>
      <c r="T172" s="3">
        <f t="shared" si="20"/>
        <v>3430024</v>
      </c>
      <c r="U172" s="3">
        <f t="shared" si="21"/>
        <v>3512069</v>
      </c>
      <c r="V172" s="3">
        <f t="shared" si="22"/>
        <v>3632980</v>
      </c>
      <c r="W172" s="3">
        <f t="shared" si="23"/>
        <v>3818454</v>
      </c>
      <c r="Z172" s="4"/>
    </row>
    <row r="173" spans="1:26" ht="12.75">
      <c r="A173">
        <v>27860</v>
      </c>
      <c r="B173" t="s">
        <v>169</v>
      </c>
      <c r="C173" s="2">
        <v>2334700</v>
      </c>
      <c r="D173" s="2">
        <v>2385081</v>
      </c>
      <c r="E173" s="2">
        <v>2591347</v>
      </c>
      <c r="F173" s="2">
        <v>2642431</v>
      </c>
      <c r="G173" s="2">
        <v>2792080</v>
      </c>
      <c r="H173" s="2">
        <v>2945005</v>
      </c>
      <c r="I173" s="2">
        <v>3101991</v>
      </c>
      <c r="J173" s="3">
        <v>267464</v>
      </c>
      <c r="K173" s="3">
        <v>231621</v>
      </c>
      <c r="L173" s="3">
        <v>224129</v>
      </c>
      <c r="M173" s="3">
        <v>238220</v>
      </c>
      <c r="N173" s="3">
        <v>266507</v>
      </c>
      <c r="O173" s="3">
        <v>300702</v>
      </c>
      <c r="P173" s="3">
        <v>327311</v>
      </c>
      <c r="Q173" s="3">
        <f t="shared" si="17"/>
        <v>2067236</v>
      </c>
      <c r="R173" s="3">
        <f t="shared" si="18"/>
        <v>2153460</v>
      </c>
      <c r="S173" s="3">
        <f t="shared" si="19"/>
        <v>2367218</v>
      </c>
      <c r="T173" s="3">
        <f t="shared" si="20"/>
        <v>2404211</v>
      </c>
      <c r="U173" s="3">
        <f t="shared" si="21"/>
        <v>2525573</v>
      </c>
      <c r="V173" s="3">
        <f t="shared" si="22"/>
        <v>2644303</v>
      </c>
      <c r="W173" s="3">
        <f t="shared" si="23"/>
        <v>2774680</v>
      </c>
      <c r="Z173" s="4"/>
    </row>
    <row r="174" spans="1:26" ht="12.75">
      <c r="A174">
        <v>27900</v>
      </c>
      <c r="B174" t="s">
        <v>170</v>
      </c>
      <c r="C174" s="2">
        <v>3640320</v>
      </c>
      <c r="D174" s="2">
        <v>3669117</v>
      </c>
      <c r="E174" s="2">
        <v>3806544</v>
      </c>
      <c r="F174" s="2">
        <v>4087708</v>
      </c>
      <c r="G174" s="2">
        <v>4217641</v>
      </c>
      <c r="H174" s="2">
        <v>4427127</v>
      </c>
      <c r="I174" s="2">
        <v>4659706</v>
      </c>
      <c r="J174" s="3">
        <v>389567</v>
      </c>
      <c r="K174" s="3">
        <v>347890</v>
      </c>
      <c r="L174" s="3">
        <v>322576</v>
      </c>
      <c r="M174" s="3">
        <v>321225</v>
      </c>
      <c r="N174" s="3">
        <v>347216</v>
      </c>
      <c r="O174" s="3">
        <v>406703</v>
      </c>
      <c r="P174" s="3">
        <v>445901</v>
      </c>
      <c r="Q174" s="3">
        <f t="shared" si="17"/>
        <v>3250753</v>
      </c>
      <c r="R174" s="3">
        <f t="shared" si="18"/>
        <v>3321227</v>
      </c>
      <c r="S174" s="3">
        <f t="shared" si="19"/>
        <v>3483968</v>
      </c>
      <c r="T174" s="3">
        <f t="shared" si="20"/>
        <v>3766483</v>
      </c>
      <c r="U174" s="3">
        <f t="shared" si="21"/>
        <v>3870425</v>
      </c>
      <c r="V174" s="3">
        <f t="shared" si="22"/>
        <v>4020424</v>
      </c>
      <c r="W174" s="3">
        <f t="shared" si="23"/>
        <v>4213805</v>
      </c>
      <c r="Z174" s="4"/>
    </row>
    <row r="175" spans="1:26" ht="12.75">
      <c r="A175">
        <v>28020</v>
      </c>
      <c r="B175" t="s">
        <v>171</v>
      </c>
      <c r="C175" s="2">
        <v>8551586</v>
      </c>
      <c r="D175" s="2">
        <v>8884029</v>
      </c>
      <c r="E175" s="2">
        <v>9223390</v>
      </c>
      <c r="F175" s="2">
        <v>9472476</v>
      </c>
      <c r="G175" s="2">
        <v>9649091</v>
      </c>
      <c r="H175" s="2">
        <v>9997254</v>
      </c>
      <c r="I175" s="2">
        <v>10542756</v>
      </c>
      <c r="J175" s="3">
        <v>1127684</v>
      </c>
      <c r="K175" s="3">
        <v>1063002</v>
      </c>
      <c r="L175" s="3">
        <v>992288</v>
      </c>
      <c r="M175" s="3">
        <v>960726</v>
      </c>
      <c r="N175" s="3">
        <v>1046796</v>
      </c>
      <c r="O175" s="3">
        <v>1097655</v>
      </c>
      <c r="P175" s="3">
        <v>1195487</v>
      </c>
      <c r="Q175" s="3">
        <f t="shared" si="17"/>
        <v>7423902</v>
      </c>
      <c r="R175" s="3">
        <f t="shared" si="18"/>
        <v>7821027</v>
      </c>
      <c r="S175" s="3">
        <f t="shared" si="19"/>
        <v>8231102</v>
      </c>
      <c r="T175" s="3">
        <f t="shared" si="20"/>
        <v>8511750</v>
      </c>
      <c r="U175" s="3">
        <f t="shared" si="21"/>
        <v>8602295</v>
      </c>
      <c r="V175" s="3">
        <f t="shared" si="22"/>
        <v>8899599</v>
      </c>
      <c r="W175" s="3">
        <f t="shared" si="23"/>
        <v>9347269</v>
      </c>
      <c r="Z175" s="4"/>
    </row>
    <row r="176" spans="1:26" ht="12.75">
      <c r="A176">
        <v>28100</v>
      </c>
      <c r="B176" t="s">
        <v>172</v>
      </c>
      <c r="C176" s="2">
        <v>2633551</v>
      </c>
      <c r="D176" s="2">
        <v>2700842</v>
      </c>
      <c r="E176" s="2">
        <v>2806761</v>
      </c>
      <c r="F176" s="2">
        <v>2851667</v>
      </c>
      <c r="G176" s="2">
        <v>2896147</v>
      </c>
      <c r="H176" s="2">
        <v>3040341</v>
      </c>
      <c r="I176" s="2">
        <v>3256422</v>
      </c>
      <c r="J176" s="3">
        <v>297335</v>
      </c>
      <c r="K176" s="3">
        <v>266171</v>
      </c>
      <c r="L176" s="3">
        <v>246426</v>
      </c>
      <c r="M176" s="3">
        <v>246918</v>
      </c>
      <c r="N176" s="3">
        <v>272689</v>
      </c>
      <c r="O176" s="3">
        <v>299980</v>
      </c>
      <c r="P176" s="3">
        <v>326743</v>
      </c>
      <c r="Q176" s="3">
        <f t="shared" si="17"/>
        <v>2336216</v>
      </c>
      <c r="R176" s="3">
        <f t="shared" si="18"/>
        <v>2434671</v>
      </c>
      <c r="S176" s="3">
        <f t="shared" si="19"/>
        <v>2560335</v>
      </c>
      <c r="T176" s="3">
        <f t="shared" si="20"/>
        <v>2604749</v>
      </c>
      <c r="U176" s="3">
        <f t="shared" si="21"/>
        <v>2623458</v>
      </c>
      <c r="V176" s="3">
        <f t="shared" si="22"/>
        <v>2740361</v>
      </c>
      <c r="W176" s="3">
        <f t="shared" si="23"/>
        <v>2929679</v>
      </c>
      <c r="Z176" s="4"/>
    </row>
    <row r="177" spans="1:26" ht="12.75">
      <c r="A177">
        <v>28140</v>
      </c>
      <c r="B177" t="s">
        <v>173</v>
      </c>
      <c r="C177" s="2">
        <v>60067059</v>
      </c>
      <c r="D177" s="2">
        <v>61797450</v>
      </c>
      <c r="E177" s="2">
        <v>63280608</v>
      </c>
      <c r="F177" s="2">
        <v>66197000</v>
      </c>
      <c r="G177" s="2">
        <v>68958230</v>
      </c>
      <c r="H177" s="2">
        <v>73539876</v>
      </c>
      <c r="I177" s="2">
        <v>77716802</v>
      </c>
      <c r="J177" s="3">
        <v>8388387</v>
      </c>
      <c r="K177" s="3">
        <v>7288111</v>
      </c>
      <c r="L177" s="3">
        <v>6869127</v>
      </c>
      <c r="M177" s="3">
        <v>6938629</v>
      </c>
      <c r="N177" s="3">
        <v>7845314</v>
      </c>
      <c r="O177" s="3">
        <v>8896415</v>
      </c>
      <c r="P177" s="3">
        <v>9925059</v>
      </c>
      <c r="Q177" s="3">
        <f t="shared" si="17"/>
        <v>51678672</v>
      </c>
      <c r="R177" s="3">
        <f t="shared" si="18"/>
        <v>54509339</v>
      </c>
      <c r="S177" s="3">
        <f t="shared" si="19"/>
        <v>56411481</v>
      </c>
      <c r="T177" s="3">
        <f t="shared" si="20"/>
        <v>59258371</v>
      </c>
      <c r="U177" s="3">
        <f t="shared" si="21"/>
        <v>61112916</v>
      </c>
      <c r="V177" s="3">
        <f t="shared" si="22"/>
        <v>64643461</v>
      </c>
      <c r="W177" s="3">
        <f t="shared" si="23"/>
        <v>67791743</v>
      </c>
      <c r="Z177" s="4"/>
    </row>
    <row r="178" spans="1:26" ht="12.75">
      <c r="A178">
        <v>28420</v>
      </c>
      <c r="B178" t="s">
        <v>174</v>
      </c>
      <c r="C178" s="2">
        <v>5171971</v>
      </c>
      <c r="D178" s="2">
        <v>5442179</v>
      </c>
      <c r="E178" s="2">
        <v>5714112</v>
      </c>
      <c r="F178" s="2">
        <v>5972930</v>
      </c>
      <c r="G178" s="2">
        <v>6259486</v>
      </c>
      <c r="H178" s="2">
        <v>6491284</v>
      </c>
      <c r="I178" s="2">
        <v>6997713</v>
      </c>
      <c r="J178" s="3">
        <v>566273</v>
      </c>
      <c r="K178" s="3">
        <v>499831</v>
      </c>
      <c r="L178" s="3">
        <v>456747</v>
      </c>
      <c r="M178" s="3">
        <v>451787</v>
      </c>
      <c r="N178" s="3">
        <v>505536</v>
      </c>
      <c r="O178" s="3">
        <v>574335</v>
      </c>
      <c r="P178" s="3">
        <v>656807</v>
      </c>
      <c r="Q178" s="3">
        <f t="shared" si="17"/>
        <v>4605698</v>
      </c>
      <c r="R178" s="3">
        <f t="shared" si="18"/>
        <v>4942348</v>
      </c>
      <c r="S178" s="3">
        <f t="shared" si="19"/>
        <v>5257365</v>
      </c>
      <c r="T178" s="3">
        <f t="shared" si="20"/>
        <v>5521143</v>
      </c>
      <c r="U178" s="3">
        <f t="shared" si="21"/>
        <v>5753950</v>
      </c>
      <c r="V178" s="3">
        <f t="shared" si="22"/>
        <v>5916949</v>
      </c>
      <c r="W178" s="3">
        <f t="shared" si="23"/>
        <v>6340906</v>
      </c>
      <c r="Z178" s="4"/>
    </row>
    <row r="179" spans="1:26" ht="12.75">
      <c r="A179">
        <v>28660</v>
      </c>
      <c r="B179" t="s">
        <v>175</v>
      </c>
      <c r="C179" s="2">
        <v>7782476</v>
      </c>
      <c r="D179" s="2">
        <v>8208370</v>
      </c>
      <c r="E179" s="2">
        <v>8706815</v>
      </c>
      <c r="F179" s="2">
        <v>9337445</v>
      </c>
      <c r="G179" s="2">
        <v>10460148</v>
      </c>
      <c r="H179" s="2">
        <v>11439569</v>
      </c>
      <c r="I179" s="2">
        <v>12573251</v>
      </c>
      <c r="J179" s="3">
        <v>610310</v>
      </c>
      <c r="K179" s="3">
        <v>549591</v>
      </c>
      <c r="L179" s="3">
        <v>485772</v>
      </c>
      <c r="M179" s="3">
        <v>465433</v>
      </c>
      <c r="N179" s="3">
        <v>559253</v>
      </c>
      <c r="O179" s="3">
        <v>616983</v>
      </c>
      <c r="P179" s="3">
        <v>701513</v>
      </c>
      <c r="Q179" s="3">
        <f t="shared" si="17"/>
        <v>7172166</v>
      </c>
      <c r="R179" s="3">
        <f t="shared" si="18"/>
        <v>7658779</v>
      </c>
      <c r="S179" s="3">
        <f t="shared" si="19"/>
        <v>8221043</v>
      </c>
      <c r="T179" s="3">
        <f t="shared" si="20"/>
        <v>8872012</v>
      </c>
      <c r="U179" s="3">
        <f t="shared" si="21"/>
        <v>9900895</v>
      </c>
      <c r="V179" s="3">
        <f t="shared" si="22"/>
        <v>10822586</v>
      </c>
      <c r="W179" s="3">
        <f t="shared" si="23"/>
        <v>11871738</v>
      </c>
      <c r="Z179" s="4"/>
    </row>
    <row r="180" spans="1:26" ht="12.75">
      <c r="A180">
        <v>28700</v>
      </c>
      <c r="B180" t="s">
        <v>176</v>
      </c>
      <c r="C180" s="2">
        <v>7111932</v>
      </c>
      <c r="D180" s="2">
        <v>7300912</v>
      </c>
      <c r="E180" s="2">
        <v>7502031</v>
      </c>
      <c r="F180" s="2">
        <v>7815355</v>
      </c>
      <c r="G180" s="2">
        <v>8011516</v>
      </c>
      <c r="H180" s="2">
        <v>8600697</v>
      </c>
      <c r="I180" s="2">
        <v>9017396</v>
      </c>
      <c r="J180" s="3">
        <v>777600</v>
      </c>
      <c r="K180" s="3">
        <v>644785</v>
      </c>
      <c r="L180" s="3">
        <v>601670</v>
      </c>
      <c r="M180" s="3">
        <v>584116</v>
      </c>
      <c r="N180" s="3">
        <v>719082</v>
      </c>
      <c r="O180" s="3">
        <v>749071</v>
      </c>
      <c r="P180" s="3">
        <v>814053</v>
      </c>
      <c r="Q180" s="3">
        <f t="shared" si="17"/>
        <v>6334332</v>
      </c>
      <c r="R180" s="3">
        <f t="shared" si="18"/>
        <v>6656127</v>
      </c>
      <c r="S180" s="3">
        <f t="shared" si="19"/>
        <v>6900361</v>
      </c>
      <c r="T180" s="3">
        <f t="shared" si="20"/>
        <v>7231239</v>
      </c>
      <c r="U180" s="3">
        <f t="shared" si="21"/>
        <v>7292434</v>
      </c>
      <c r="V180" s="3">
        <f t="shared" si="22"/>
        <v>7851626</v>
      </c>
      <c r="W180" s="3">
        <f t="shared" si="23"/>
        <v>8203343</v>
      </c>
      <c r="X180" s="3"/>
      <c r="Z180" s="4"/>
    </row>
    <row r="181" spans="1:26" ht="12.75">
      <c r="A181">
        <v>28740</v>
      </c>
      <c r="B181" t="s">
        <v>177</v>
      </c>
      <c r="C181" s="2">
        <v>4726452</v>
      </c>
      <c r="D181" s="2">
        <v>4732323</v>
      </c>
      <c r="E181" s="2">
        <v>4872046</v>
      </c>
      <c r="F181" s="2">
        <v>5189791</v>
      </c>
      <c r="G181" s="2">
        <v>5510352</v>
      </c>
      <c r="H181" s="2">
        <v>5916321</v>
      </c>
      <c r="I181" s="2">
        <v>6183360</v>
      </c>
      <c r="J181" s="3">
        <v>679242</v>
      </c>
      <c r="K181" s="3">
        <v>577547</v>
      </c>
      <c r="L181" s="3">
        <v>542119</v>
      </c>
      <c r="M181" s="3">
        <v>578654</v>
      </c>
      <c r="N181" s="3">
        <v>637542</v>
      </c>
      <c r="O181" s="3">
        <v>703021</v>
      </c>
      <c r="P181" s="3">
        <v>759327</v>
      </c>
      <c r="Q181" s="3">
        <f t="shared" si="17"/>
        <v>4047210</v>
      </c>
      <c r="R181" s="3">
        <f t="shared" si="18"/>
        <v>4154776</v>
      </c>
      <c r="S181" s="3">
        <f t="shared" si="19"/>
        <v>4329927</v>
      </c>
      <c r="T181" s="3">
        <f t="shared" si="20"/>
        <v>4611137</v>
      </c>
      <c r="U181" s="3">
        <f t="shared" si="21"/>
        <v>4872810</v>
      </c>
      <c r="V181" s="3">
        <f t="shared" si="22"/>
        <v>5213300</v>
      </c>
      <c r="W181" s="3">
        <f t="shared" si="23"/>
        <v>5424033</v>
      </c>
      <c r="X181" s="3"/>
      <c r="Z181" s="4"/>
    </row>
    <row r="182" spans="1:26" ht="12.75">
      <c r="A182">
        <v>28940</v>
      </c>
      <c r="B182" t="s">
        <v>178</v>
      </c>
      <c r="C182" s="2">
        <v>17138808</v>
      </c>
      <c r="D182" s="2">
        <v>17654927</v>
      </c>
      <c r="E182" s="2">
        <v>18279984</v>
      </c>
      <c r="F182" s="2">
        <v>19229403</v>
      </c>
      <c r="G182" s="2">
        <v>20199402</v>
      </c>
      <c r="H182" s="2">
        <v>21517219</v>
      </c>
      <c r="I182" s="2">
        <v>22754403</v>
      </c>
      <c r="J182" s="3">
        <v>1929866</v>
      </c>
      <c r="K182" s="3">
        <v>1703367</v>
      </c>
      <c r="L182" s="3">
        <v>1617513</v>
      </c>
      <c r="M182" s="3">
        <v>1650641</v>
      </c>
      <c r="N182" s="3">
        <v>1934892</v>
      </c>
      <c r="O182" s="3">
        <v>2188692</v>
      </c>
      <c r="P182" s="3">
        <v>2429849</v>
      </c>
      <c r="Q182" s="3">
        <f t="shared" si="17"/>
        <v>15208942</v>
      </c>
      <c r="R182" s="3">
        <f t="shared" si="18"/>
        <v>15951560</v>
      </c>
      <c r="S182" s="3">
        <f t="shared" si="19"/>
        <v>16662471</v>
      </c>
      <c r="T182" s="3">
        <f t="shared" si="20"/>
        <v>17578762</v>
      </c>
      <c r="U182" s="3">
        <f t="shared" si="21"/>
        <v>18264510</v>
      </c>
      <c r="V182" s="3">
        <f t="shared" si="22"/>
        <v>19328527</v>
      </c>
      <c r="W182" s="3">
        <f t="shared" si="23"/>
        <v>20324554</v>
      </c>
      <c r="Z182" s="4"/>
    </row>
    <row r="183" spans="1:26" ht="12.75">
      <c r="A183">
        <v>29020</v>
      </c>
      <c r="B183" t="s">
        <v>179</v>
      </c>
      <c r="C183" s="2">
        <v>2803012</v>
      </c>
      <c r="D183" s="2">
        <v>2945540</v>
      </c>
      <c r="E183" s="2">
        <v>3130853</v>
      </c>
      <c r="F183" s="2">
        <v>3003368</v>
      </c>
      <c r="G183" s="2">
        <v>2969354</v>
      </c>
      <c r="H183" s="2">
        <v>3119060</v>
      </c>
      <c r="I183" s="2">
        <v>3247471</v>
      </c>
      <c r="J183" s="3">
        <v>371546</v>
      </c>
      <c r="K183" s="3">
        <v>335876</v>
      </c>
      <c r="L183" s="3">
        <v>305745</v>
      </c>
      <c r="M183" s="3">
        <v>296038</v>
      </c>
      <c r="N183" s="3">
        <v>309415</v>
      </c>
      <c r="O183" s="3">
        <v>325843</v>
      </c>
      <c r="P183" s="3">
        <v>345100</v>
      </c>
      <c r="Q183" s="3">
        <f t="shared" si="17"/>
        <v>2431466</v>
      </c>
      <c r="R183" s="3">
        <f t="shared" si="18"/>
        <v>2609664</v>
      </c>
      <c r="S183" s="3">
        <f t="shared" si="19"/>
        <v>2825108</v>
      </c>
      <c r="T183" s="3">
        <f t="shared" si="20"/>
        <v>2707330</v>
      </c>
      <c r="U183" s="3">
        <f t="shared" si="21"/>
        <v>2659939</v>
      </c>
      <c r="V183" s="3">
        <f t="shared" si="22"/>
        <v>2793217</v>
      </c>
      <c r="W183" s="3">
        <f t="shared" si="23"/>
        <v>2902371</v>
      </c>
      <c r="Z183" s="4"/>
    </row>
    <row r="184" spans="1:26" ht="12.75">
      <c r="A184">
        <v>29100</v>
      </c>
      <c r="B184" t="s">
        <v>180</v>
      </c>
      <c r="C184" s="2">
        <v>3445296</v>
      </c>
      <c r="D184" s="2">
        <v>3502659</v>
      </c>
      <c r="E184" s="2">
        <v>3631680</v>
      </c>
      <c r="F184" s="2">
        <v>3734968</v>
      </c>
      <c r="G184" s="2">
        <v>3889512</v>
      </c>
      <c r="H184" s="2">
        <v>4090847</v>
      </c>
      <c r="I184" s="2">
        <v>4308049</v>
      </c>
      <c r="J184" s="3">
        <v>479753</v>
      </c>
      <c r="K184" s="3">
        <v>457174</v>
      </c>
      <c r="L184" s="3">
        <v>439626</v>
      </c>
      <c r="M184" s="3">
        <v>438529</v>
      </c>
      <c r="N184" s="3">
        <v>447854</v>
      </c>
      <c r="O184" s="3">
        <v>495731</v>
      </c>
      <c r="P184" s="3">
        <v>537864</v>
      </c>
      <c r="Q184" s="3">
        <f t="shared" si="17"/>
        <v>2965543</v>
      </c>
      <c r="R184" s="3">
        <f t="shared" si="18"/>
        <v>3045485</v>
      </c>
      <c r="S184" s="3">
        <f t="shared" si="19"/>
        <v>3192054</v>
      </c>
      <c r="T184" s="3">
        <f t="shared" si="20"/>
        <v>3296439</v>
      </c>
      <c r="U184" s="3">
        <f t="shared" si="21"/>
        <v>3441658</v>
      </c>
      <c r="V184" s="3">
        <f t="shared" si="22"/>
        <v>3595116</v>
      </c>
      <c r="W184" s="3">
        <f t="shared" si="23"/>
        <v>3770185</v>
      </c>
      <c r="Z184" s="4"/>
    </row>
    <row r="185" spans="1:26" ht="12.75">
      <c r="A185">
        <v>29140</v>
      </c>
      <c r="B185" t="s">
        <v>181</v>
      </c>
      <c r="C185" s="2">
        <v>4457546</v>
      </c>
      <c r="D185" s="2">
        <v>4553313</v>
      </c>
      <c r="E185" s="2">
        <v>4702074</v>
      </c>
      <c r="F185" s="2">
        <v>4796307</v>
      </c>
      <c r="G185" s="2">
        <v>4993943</v>
      </c>
      <c r="H185" s="2">
        <v>5229563</v>
      </c>
      <c r="I185" s="2">
        <v>5528034</v>
      </c>
      <c r="J185" s="3">
        <v>585262</v>
      </c>
      <c r="K185" s="3">
        <v>505231</v>
      </c>
      <c r="L185" s="3">
        <v>474469</v>
      </c>
      <c r="M185" s="3">
        <v>473404</v>
      </c>
      <c r="N185" s="3">
        <v>536923</v>
      </c>
      <c r="O185" s="3">
        <v>588927</v>
      </c>
      <c r="P185" s="3">
        <v>640224</v>
      </c>
      <c r="Q185" s="3">
        <f t="shared" si="17"/>
        <v>3872284</v>
      </c>
      <c r="R185" s="3">
        <f t="shared" si="18"/>
        <v>4048082</v>
      </c>
      <c r="S185" s="3">
        <f t="shared" si="19"/>
        <v>4227605</v>
      </c>
      <c r="T185" s="3">
        <f t="shared" si="20"/>
        <v>4322903</v>
      </c>
      <c r="U185" s="3">
        <f t="shared" si="21"/>
        <v>4457020</v>
      </c>
      <c r="V185" s="3">
        <f t="shared" si="22"/>
        <v>4640636</v>
      </c>
      <c r="W185" s="3">
        <f t="shared" si="23"/>
        <v>4887810</v>
      </c>
      <c r="X185" s="3"/>
      <c r="Z185" s="4"/>
    </row>
    <row r="186" spans="1:26" ht="12.75">
      <c r="A186">
        <v>29180</v>
      </c>
      <c r="B186" t="s">
        <v>182</v>
      </c>
      <c r="C186" s="2">
        <v>6451881</v>
      </c>
      <c r="D186" s="2">
        <v>6546017</v>
      </c>
      <c r="E186" s="2">
        <v>6741005</v>
      </c>
      <c r="F186" s="2">
        <v>7081206</v>
      </c>
      <c r="G186" s="2">
        <v>7863596</v>
      </c>
      <c r="H186" s="2">
        <v>8997091</v>
      </c>
      <c r="I186" s="2">
        <v>9737756</v>
      </c>
      <c r="J186" s="3">
        <v>867902</v>
      </c>
      <c r="K186" s="3">
        <v>742834</v>
      </c>
      <c r="L186" s="3">
        <v>690817</v>
      </c>
      <c r="M186" s="3">
        <v>739011</v>
      </c>
      <c r="N186" s="3">
        <v>945802</v>
      </c>
      <c r="O186" s="3">
        <v>1175984</v>
      </c>
      <c r="P186" s="3">
        <v>1349432</v>
      </c>
      <c r="Q186" s="3">
        <f t="shared" si="17"/>
        <v>5583979</v>
      </c>
      <c r="R186" s="3">
        <f t="shared" si="18"/>
        <v>5803183</v>
      </c>
      <c r="S186" s="3">
        <f t="shared" si="19"/>
        <v>6050188</v>
      </c>
      <c r="T186" s="3">
        <f t="shared" si="20"/>
        <v>6342195</v>
      </c>
      <c r="U186" s="3">
        <f t="shared" si="21"/>
        <v>6917794</v>
      </c>
      <c r="V186" s="3">
        <f t="shared" si="22"/>
        <v>7821107</v>
      </c>
      <c r="W186" s="3">
        <f t="shared" si="23"/>
        <v>8388324</v>
      </c>
      <c r="Z186" s="4"/>
    </row>
    <row r="187" spans="1:26" ht="12.75">
      <c r="A187">
        <v>29340</v>
      </c>
      <c r="B187" t="s">
        <v>183</v>
      </c>
      <c r="C187" s="2">
        <v>4641691</v>
      </c>
      <c r="D187" s="2">
        <v>4855678</v>
      </c>
      <c r="E187" s="2">
        <v>4817038</v>
      </c>
      <c r="F187" s="2">
        <v>5092266</v>
      </c>
      <c r="G187" s="2">
        <v>4423432</v>
      </c>
      <c r="H187" s="2">
        <v>6015695</v>
      </c>
      <c r="I187" s="2">
        <v>6665305</v>
      </c>
      <c r="J187" s="3">
        <v>546619</v>
      </c>
      <c r="K187" s="3">
        <v>481693</v>
      </c>
      <c r="L187" s="3">
        <v>434461</v>
      </c>
      <c r="M187" s="3">
        <v>451334</v>
      </c>
      <c r="N187" s="3">
        <v>525919</v>
      </c>
      <c r="O187" s="3">
        <v>598674</v>
      </c>
      <c r="P187" s="3">
        <v>667912</v>
      </c>
      <c r="Q187" s="3">
        <f t="shared" si="17"/>
        <v>4095072</v>
      </c>
      <c r="R187" s="3">
        <f t="shared" si="18"/>
        <v>4373985</v>
      </c>
      <c r="S187" s="3">
        <f t="shared" si="19"/>
        <v>4382577</v>
      </c>
      <c r="T187" s="3">
        <f t="shared" si="20"/>
        <v>4640932</v>
      </c>
      <c r="U187" s="3">
        <f t="shared" si="21"/>
        <v>3897513</v>
      </c>
      <c r="V187" s="3">
        <f t="shared" si="22"/>
        <v>5417021</v>
      </c>
      <c r="W187" s="3">
        <f t="shared" si="23"/>
        <v>5997393</v>
      </c>
      <c r="Z187" s="4"/>
    </row>
    <row r="188" spans="1:26" ht="12.75">
      <c r="A188">
        <v>29420</v>
      </c>
      <c r="B188" t="s">
        <v>184</v>
      </c>
      <c r="C188" s="2">
        <v>3088727</v>
      </c>
      <c r="D188" s="2">
        <v>3235607</v>
      </c>
      <c r="E188" s="2">
        <v>3431237</v>
      </c>
      <c r="F188" s="2">
        <v>3755305</v>
      </c>
      <c r="G188" s="2">
        <v>4166643</v>
      </c>
      <c r="H188" s="2">
        <v>4524171</v>
      </c>
      <c r="I188" s="2">
        <v>4682940</v>
      </c>
      <c r="J188" s="3">
        <v>298779</v>
      </c>
      <c r="K188" s="3">
        <v>277901</v>
      </c>
      <c r="L188" s="3">
        <v>279712</v>
      </c>
      <c r="M188" s="3">
        <v>318965</v>
      </c>
      <c r="N188" s="3">
        <v>412270</v>
      </c>
      <c r="O188" s="3">
        <v>431632</v>
      </c>
      <c r="P188" s="3">
        <v>448711</v>
      </c>
      <c r="Q188" s="3">
        <f t="shared" si="17"/>
        <v>2789948</v>
      </c>
      <c r="R188" s="3">
        <f t="shared" si="18"/>
        <v>2957706</v>
      </c>
      <c r="S188" s="3">
        <f t="shared" si="19"/>
        <v>3151525</v>
      </c>
      <c r="T188" s="3">
        <f t="shared" si="20"/>
        <v>3436340</v>
      </c>
      <c r="U188" s="3">
        <f t="shared" si="21"/>
        <v>3754373</v>
      </c>
      <c r="V188" s="3">
        <f t="shared" si="22"/>
        <v>4092539</v>
      </c>
      <c r="W188" s="3">
        <f t="shared" si="23"/>
        <v>4234229</v>
      </c>
      <c r="Z188" s="4"/>
    </row>
    <row r="189" spans="1:26" ht="12.75">
      <c r="A189">
        <v>29460</v>
      </c>
      <c r="B189" t="s">
        <v>185</v>
      </c>
      <c r="C189" s="2">
        <v>12211632</v>
      </c>
      <c r="D189" s="2">
        <v>12462296</v>
      </c>
      <c r="E189" s="2">
        <v>13051067</v>
      </c>
      <c r="F189" s="2">
        <v>14435083</v>
      </c>
      <c r="G189" s="2">
        <v>15849637</v>
      </c>
      <c r="H189" s="2">
        <v>17139608</v>
      </c>
      <c r="I189" s="2">
        <v>17950730</v>
      </c>
      <c r="J189" s="3">
        <v>1148341</v>
      </c>
      <c r="K189" s="3">
        <v>1006127</v>
      </c>
      <c r="L189" s="3">
        <v>899984</v>
      </c>
      <c r="M189" s="3">
        <v>1023123</v>
      </c>
      <c r="N189" s="3">
        <v>1271414</v>
      </c>
      <c r="O189" s="3">
        <v>1467826</v>
      </c>
      <c r="P189" s="3">
        <v>1572732</v>
      </c>
      <c r="Q189" s="3">
        <f t="shared" si="17"/>
        <v>11063291</v>
      </c>
      <c r="R189" s="3">
        <f t="shared" si="18"/>
        <v>11456169</v>
      </c>
      <c r="S189" s="3">
        <f t="shared" si="19"/>
        <v>12151083</v>
      </c>
      <c r="T189" s="3">
        <f t="shared" si="20"/>
        <v>13411960</v>
      </c>
      <c r="U189" s="3">
        <f t="shared" si="21"/>
        <v>14578223</v>
      </c>
      <c r="V189" s="3">
        <f t="shared" si="22"/>
        <v>15671782</v>
      </c>
      <c r="W189" s="3">
        <f t="shared" si="23"/>
        <v>16377998</v>
      </c>
      <c r="X189" s="3"/>
      <c r="Z189" s="4"/>
    </row>
    <row r="190" spans="1:26" ht="12.75">
      <c r="A190">
        <v>29540</v>
      </c>
      <c r="B190" t="s">
        <v>186</v>
      </c>
      <c r="C190" s="2">
        <v>13528256</v>
      </c>
      <c r="D190" s="2">
        <v>13669563</v>
      </c>
      <c r="E190" s="2">
        <v>14247926</v>
      </c>
      <c r="F190" s="2">
        <v>15121762</v>
      </c>
      <c r="G190" s="2">
        <v>15775543</v>
      </c>
      <c r="H190" s="2">
        <v>16415933</v>
      </c>
      <c r="I190" s="2">
        <v>17238949</v>
      </c>
      <c r="J190" s="3">
        <v>1812485</v>
      </c>
      <c r="K190" s="3">
        <v>1618815</v>
      </c>
      <c r="L190" s="3">
        <v>1557597</v>
      </c>
      <c r="M190" s="3">
        <v>1596838</v>
      </c>
      <c r="N190" s="3">
        <v>1815919</v>
      </c>
      <c r="O190" s="3">
        <v>1987584</v>
      </c>
      <c r="P190" s="3">
        <v>2138048</v>
      </c>
      <c r="Q190" s="3">
        <f t="shared" si="17"/>
        <v>11715771</v>
      </c>
      <c r="R190" s="3">
        <f t="shared" si="18"/>
        <v>12050748</v>
      </c>
      <c r="S190" s="3">
        <f t="shared" si="19"/>
        <v>12690329</v>
      </c>
      <c r="T190" s="3">
        <f t="shared" si="20"/>
        <v>13524924</v>
      </c>
      <c r="U190" s="3">
        <f t="shared" si="21"/>
        <v>13959624</v>
      </c>
      <c r="V190" s="3">
        <f t="shared" si="22"/>
        <v>14428349</v>
      </c>
      <c r="W190" s="3">
        <f t="shared" si="23"/>
        <v>15100901</v>
      </c>
      <c r="X190" s="3"/>
      <c r="Z190" s="4"/>
    </row>
    <row r="191" spans="1:26" ht="12.75">
      <c r="A191">
        <v>29620</v>
      </c>
      <c r="B191" t="s">
        <v>187</v>
      </c>
      <c r="C191" s="2">
        <v>12427137</v>
      </c>
      <c r="D191" s="2">
        <v>12660193</v>
      </c>
      <c r="E191" s="2">
        <v>13098436</v>
      </c>
      <c r="F191" s="2">
        <v>13269394</v>
      </c>
      <c r="G191" s="2">
        <v>13618956</v>
      </c>
      <c r="H191" s="2">
        <v>14182171</v>
      </c>
      <c r="I191" s="2">
        <v>14755584</v>
      </c>
      <c r="J191" s="3">
        <v>1642790</v>
      </c>
      <c r="K191" s="3">
        <v>1464143</v>
      </c>
      <c r="L191" s="3">
        <v>1354495</v>
      </c>
      <c r="M191" s="3">
        <v>1298219</v>
      </c>
      <c r="N191" s="3">
        <v>1399864</v>
      </c>
      <c r="O191" s="3">
        <v>1525038</v>
      </c>
      <c r="P191" s="3">
        <v>1626167</v>
      </c>
      <c r="Q191" s="3">
        <f t="shared" si="17"/>
        <v>10784347</v>
      </c>
      <c r="R191" s="3">
        <f t="shared" si="18"/>
        <v>11196050</v>
      </c>
      <c r="S191" s="3">
        <f t="shared" si="19"/>
        <v>11743941</v>
      </c>
      <c r="T191" s="3">
        <f t="shared" si="20"/>
        <v>11971175</v>
      </c>
      <c r="U191" s="3">
        <f t="shared" si="21"/>
        <v>12219092</v>
      </c>
      <c r="V191" s="3">
        <f t="shared" si="22"/>
        <v>12657133</v>
      </c>
      <c r="W191" s="3">
        <f t="shared" si="23"/>
        <v>13129417</v>
      </c>
      <c r="Z191" s="4"/>
    </row>
    <row r="192" spans="1:26" ht="12.75">
      <c r="A192">
        <v>29700</v>
      </c>
      <c r="B192" t="s">
        <v>188</v>
      </c>
      <c r="C192" s="2">
        <v>3231723</v>
      </c>
      <c r="D192" s="2">
        <v>3432111</v>
      </c>
      <c r="E192" s="2">
        <v>3631991</v>
      </c>
      <c r="F192" s="2">
        <v>3881773</v>
      </c>
      <c r="G192" s="2">
        <v>4309085</v>
      </c>
      <c r="H192" s="2">
        <v>4588095</v>
      </c>
      <c r="I192" s="2">
        <v>4958914</v>
      </c>
      <c r="J192" s="3">
        <v>308643</v>
      </c>
      <c r="K192" s="3">
        <v>263452</v>
      </c>
      <c r="L192" s="3">
        <v>258953</v>
      </c>
      <c r="M192" s="3">
        <v>273885</v>
      </c>
      <c r="N192" s="3">
        <v>361492</v>
      </c>
      <c r="O192" s="3">
        <v>374224</v>
      </c>
      <c r="P192" s="3">
        <v>420248</v>
      </c>
      <c r="Q192" s="3">
        <f t="shared" si="17"/>
        <v>2923080</v>
      </c>
      <c r="R192" s="3">
        <f t="shared" si="18"/>
        <v>3168659</v>
      </c>
      <c r="S192" s="3">
        <f t="shared" si="19"/>
        <v>3373038</v>
      </c>
      <c r="T192" s="3">
        <f t="shared" si="20"/>
        <v>3607888</v>
      </c>
      <c r="U192" s="3">
        <f t="shared" si="21"/>
        <v>3947593</v>
      </c>
      <c r="V192" s="3">
        <f t="shared" si="22"/>
        <v>4213871</v>
      </c>
      <c r="W192" s="3">
        <f t="shared" si="23"/>
        <v>4538666</v>
      </c>
      <c r="Z192" s="4"/>
    </row>
    <row r="193" spans="1:26" ht="12.75">
      <c r="A193">
        <v>29740</v>
      </c>
      <c r="B193" t="s">
        <v>189</v>
      </c>
      <c r="C193" s="2">
        <v>3460005</v>
      </c>
      <c r="D193" s="2">
        <v>3580083</v>
      </c>
      <c r="E193" s="2">
        <v>3736712</v>
      </c>
      <c r="F193" s="2">
        <v>4030181</v>
      </c>
      <c r="G193" s="2">
        <v>4370037</v>
      </c>
      <c r="H193" s="2">
        <v>4628463</v>
      </c>
      <c r="I193" s="2">
        <v>4972238</v>
      </c>
      <c r="J193" s="3">
        <v>334275</v>
      </c>
      <c r="K193" s="3">
        <v>302297</v>
      </c>
      <c r="L193" s="3">
        <v>293524</v>
      </c>
      <c r="M193" s="3">
        <v>308416</v>
      </c>
      <c r="N193" s="3">
        <v>367628</v>
      </c>
      <c r="O193" s="3">
        <v>417290</v>
      </c>
      <c r="P193" s="3">
        <v>460014</v>
      </c>
      <c r="Q193" s="3">
        <f t="shared" si="17"/>
        <v>3125730</v>
      </c>
      <c r="R193" s="3">
        <f t="shared" si="18"/>
        <v>3277786</v>
      </c>
      <c r="S193" s="3">
        <f t="shared" si="19"/>
        <v>3443188</v>
      </c>
      <c r="T193" s="3">
        <f t="shared" si="20"/>
        <v>3721765</v>
      </c>
      <c r="U193" s="3">
        <f t="shared" si="21"/>
        <v>4002409</v>
      </c>
      <c r="V193" s="3">
        <f t="shared" si="22"/>
        <v>4211173</v>
      </c>
      <c r="W193" s="3">
        <f t="shared" si="23"/>
        <v>4512224</v>
      </c>
      <c r="Z193" s="4"/>
    </row>
    <row r="194" spans="1:26" ht="12.75">
      <c r="A194">
        <v>29820</v>
      </c>
      <c r="B194" t="s">
        <v>190</v>
      </c>
      <c r="C194" s="2">
        <v>43179726</v>
      </c>
      <c r="D194" s="2">
        <v>45202556</v>
      </c>
      <c r="E194" s="2">
        <v>48600898</v>
      </c>
      <c r="F194" s="2">
        <v>54976245</v>
      </c>
      <c r="G194" s="2">
        <v>62785731</v>
      </c>
      <c r="H194" s="2">
        <v>67832809</v>
      </c>
      <c r="I194" s="2">
        <v>71622373</v>
      </c>
      <c r="J194" s="3">
        <v>5403607</v>
      </c>
      <c r="K194" s="3">
        <v>4994324</v>
      </c>
      <c r="L194" s="3">
        <v>5063980</v>
      </c>
      <c r="M194" s="3">
        <v>5976913</v>
      </c>
      <c r="N194" s="3">
        <v>7491212</v>
      </c>
      <c r="O194" s="3">
        <v>7816698</v>
      </c>
      <c r="P194" s="3">
        <v>8790614</v>
      </c>
      <c r="Q194" s="3">
        <f t="shared" si="17"/>
        <v>37776119</v>
      </c>
      <c r="R194" s="3">
        <f t="shared" si="18"/>
        <v>40208232</v>
      </c>
      <c r="S194" s="3">
        <f t="shared" si="19"/>
        <v>43536918</v>
      </c>
      <c r="T194" s="3">
        <f t="shared" si="20"/>
        <v>48999332</v>
      </c>
      <c r="U194" s="3">
        <f t="shared" si="21"/>
        <v>55294519</v>
      </c>
      <c r="V194" s="3">
        <f t="shared" si="22"/>
        <v>60016111</v>
      </c>
      <c r="W194" s="3">
        <f t="shared" si="23"/>
        <v>62831759</v>
      </c>
      <c r="Z194" s="4"/>
    </row>
    <row r="195" spans="1:26" ht="12.75">
      <c r="A195">
        <v>29940</v>
      </c>
      <c r="B195" t="s">
        <v>191</v>
      </c>
      <c r="C195" s="2">
        <v>2613168</v>
      </c>
      <c r="D195" s="2">
        <v>2704107</v>
      </c>
      <c r="E195" s="2">
        <v>2812689</v>
      </c>
      <c r="F195" s="2">
        <v>2870819</v>
      </c>
      <c r="G195" s="2">
        <v>3028493</v>
      </c>
      <c r="H195" s="2">
        <v>3268374</v>
      </c>
      <c r="I195" s="2">
        <v>3443445</v>
      </c>
      <c r="J195" s="3">
        <v>352340</v>
      </c>
      <c r="K195" s="3">
        <v>308181</v>
      </c>
      <c r="L195" s="3">
        <v>286452</v>
      </c>
      <c r="M195" s="3">
        <v>288919</v>
      </c>
      <c r="N195" s="3">
        <v>328863</v>
      </c>
      <c r="O195" s="3">
        <v>368016</v>
      </c>
      <c r="P195" s="3">
        <v>400460</v>
      </c>
      <c r="Q195" s="3">
        <f t="shared" si="17"/>
        <v>2260828</v>
      </c>
      <c r="R195" s="3">
        <f t="shared" si="18"/>
        <v>2395926</v>
      </c>
      <c r="S195" s="3">
        <f t="shared" si="19"/>
        <v>2526237</v>
      </c>
      <c r="T195" s="3">
        <f t="shared" si="20"/>
        <v>2581900</v>
      </c>
      <c r="U195" s="3">
        <f t="shared" si="21"/>
        <v>2699630</v>
      </c>
      <c r="V195" s="3">
        <f t="shared" si="22"/>
        <v>2900358</v>
      </c>
      <c r="W195" s="3">
        <f t="shared" si="23"/>
        <v>3042985</v>
      </c>
      <c r="Z195" s="4"/>
    </row>
    <row r="196" spans="1:26" ht="12.75">
      <c r="A196">
        <v>30020</v>
      </c>
      <c r="B196" t="s">
        <v>192</v>
      </c>
      <c r="C196" s="2">
        <v>2583920</v>
      </c>
      <c r="D196" s="2">
        <v>2691353</v>
      </c>
      <c r="E196" s="2">
        <v>2823252</v>
      </c>
      <c r="F196" s="2">
        <v>2961702</v>
      </c>
      <c r="G196" s="2">
        <v>3115435</v>
      </c>
      <c r="H196" s="2">
        <v>3445697</v>
      </c>
      <c r="I196" s="2">
        <v>3628091</v>
      </c>
      <c r="J196" s="3">
        <v>234902</v>
      </c>
      <c r="K196" s="3">
        <v>223368</v>
      </c>
      <c r="L196" s="3">
        <v>203014</v>
      </c>
      <c r="M196" s="3">
        <v>201162</v>
      </c>
      <c r="N196" s="3">
        <v>229024</v>
      </c>
      <c r="O196" s="3">
        <v>259594</v>
      </c>
      <c r="P196" s="3">
        <v>271673</v>
      </c>
      <c r="Q196" s="3">
        <f t="shared" si="17"/>
        <v>2349018</v>
      </c>
      <c r="R196" s="3">
        <f t="shared" si="18"/>
        <v>2467985</v>
      </c>
      <c r="S196" s="3">
        <f t="shared" si="19"/>
        <v>2620238</v>
      </c>
      <c r="T196" s="3">
        <f t="shared" si="20"/>
        <v>2760540</v>
      </c>
      <c r="U196" s="3">
        <f t="shared" si="21"/>
        <v>2886411</v>
      </c>
      <c r="V196" s="3">
        <f t="shared" si="22"/>
        <v>3186103</v>
      </c>
      <c r="W196" s="3">
        <f t="shared" si="23"/>
        <v>3356418</v>
      </c>
      <c r="X196" s="3"/>
      <c r="Z196" s="4"/>
    </row>
    <row r="197" spans="1:26" ht="12.75">
      <c r="A197">
        <v>30140</v>
      </c>
      <c r="B197" t="s">
        <v>193</v>
      </c>
      <c r="C197" s="2">
        <v>3257728</v>
      </c>
      <c r="D197" s="2">
        <v>3334637</v>
      </c>
      <c r="E197" s="2">
        <v>3436821</v>
      </c>
      <c r="F197" s="2">
        <v>3731779</v>
      </c>
      <c r="G197" s="2">
        <v>3900859</v>
      </c>
      <c r="H197" s="2">
        <v>4128479</v>
      </c>
      <c r="I197" s="2">
        <v>4363373</v>
      </c>
      <c r="J197" s="3">
        <v>413591</v>
      </c>
      <c r="K197" s="3">
        <v>351493</v>
      </c>
      <c r="L197" s="3">
        <v>335240</v>
      </c>
      <c r="M197" s="3">
        <v>342145</v>
      </c>
      <c r="N197" s="3">
        <v>385131</v>
      </c>
      <c r="O197" s="3">
        <v>420463</v>
      </c>
      <c r="P197" s="3">
        <v>460024</v>
      </c>
      <c r="Q197" s="3">
        <f t="shared" si="17"/>
        <v>2844137</v>
      </c>
      <c r="R197" s="3">
        <f t="shared" si="18"/>
        <v>2983144</v>
      </c>
      <c r="S197" s="3">
        <f t="shared" si="19"/>
        <v>3101581</v>
      </c>
      <c r="T197" s="3">
        <f t="shared" si="20"/>
        <v>3389634</v>
      </c>
      <c r="U197" s="3">
        <f t="shared" si="21"/>
        <v>3515728</v>
      </c>
      <c r="V197" s="3">
        <f t="shared" si="22"/>
        <v>3708016</v>
      </c>
      <c r="W197" s="3">
        <f t="shared" si="23"/>
        <v>3903349</v>
      </c>
      <c r="Z197" s="4"/>
    </row>
    <row r="198" spans="1:26" ht="12.75">
      <c r="A198">
        <v>30300</v>
      </c>
      <c r="B198" t="s">
        <v>194</v>
      </c>
      <c r="C198" s="2">
        <v>1474615</v>
      </c>
      <c r="D198" s="2">
        <v>1477765</v>
      </c>
      <c r="E198" s="2">
        <v>1532139</v>
      </c>
      <c r="F198" s="2">
        <v>1595217</v>
      </c>
      <c r="G198" s="2">
        <v>1653387</v>
      </c>
      <c r="H198" s="2">
        <v>1736720</v>
      </c>
      <c r="I198" s="2">
        <v>1859103</v>
      </c>
      <c r="J198" s="3">
        <v>157691</v>
      </c>
      <c r="K198" s="3">
        <v>127913</v>
      </c>
      <c r="L198" s="3">
        <v>119790</v>
      </c>
      <c r="M198" s="3">
        <v>123314</v>
      </c>
      <c r="N198" s="3">
        <v>136861</v>
      </c>
      <c r="O198" s="3">
        <v>155780</v>
      </c>
      <c r="P198" s="3">
        <v>172861</v>
      </c>
      <c r="Q198" s="3">
        <f t="shared" si="17"/>
        <v>1316924</v>
      </c>
      <c r="R198" s="3">
        <f t="shared" si="18"/>
        <v>1349852</v>
      </c>
      <c r="S198" s="3">
        <f t="shared" si="19"/>
        <v>1412349</v>
      </c>
      <c r="T198" s="3">
        <f t="shared" si="20"/>
        <v>1471903</v>
      </c>
      <c r="U198" s="3">
        <f t="shared" si="21"/>
        <v>1516526</v>
      </c>
      <c r="V198" s="3">
        <f t="shared" si="22"/>
        <v>1580940</v>
      </c>
      <c r="W198" s="3">
        <f t="shared" si="23"/>
        <v>1686242</v>
      </c>
      <c r="X198" s="3"/>
      <c r="Z198" s="4"/>
    </row>
    <row r="199" spans="1:26" ht="12.75">
      <c r="A199">
        <v>30340</v>
      </c>
      <c r="B199" t="s">
        <v>195</v>
      </c>
      <c r="C199" s="2">
        <v>2687508</v>
      </c>
      <c r="D199" s="2">
        <v>2822280</v>
      </c>
      <c r="E199" s="2">
        <v>2956844</v>
      </c>
      <c r="F199" s="2">
        <v>3044662</v>
      </c>
      <c r="G199" s="2">
        <v>3126367</v>
      </c>
      <c r="H199" s="2">
        <v>3253514</v>
      </c>
      <c r="I199" s="2">
        <v>3399207</v>
      </c>
      <c r="J199" s="3">
        <v>306947</v>
      </c>
      <c r="K199" s="3">
        <v>267477</v>
      </c>
      <c r="L199" s="3">
        <v>250933</v>
      </c>
      <c r="M199" s="3">
        <v>254621</v>
      </c>
      <c r="N199" s="3">
        <v>274141</v>
      </c>
      <c r="O199" s="3">
        <v>287819</v>
      </c>
      <c r="P199" s="3">
        <v>312445</v>
      </c>
      <c r="Q199" s="3">
        <f aca="true" t="shared" si="24" ref="Q199:Q262">+C199-J199</f>
        <v>2380561</v>
      </c>
      <c r="R199" s="3">
        <f aca="true" t="shared" si="25" ref="R199:R262">+D199-K199</f>
        <v>2554803</v>
      </c>
      <c r="S199" s="3">
        <f aca="true" t="shared" si="26" ref="S199:S262">+E199-L199</f>
        <v>2705911</v>
      </c>
      <c r="T199" s="3">
        <f aca="true" t="shared" si="27" ref="T199:T262">+F199-M199</f>
        <v>2790041</v>
      </c>
      <c r="U199" s="3">
        <f aca="true" t="shared" si="28" ref="U199:U262">+G199-N199</f>
        <v>2852226</v>
      </c>
      <c r="V199" s="3">
        <f aca="true" t="shared" si="29" ref="V199:V262">+H199-O199</f>
        <v>2965695</v>
      </c>
      <c r="W199" s="3">
        <f aca="true" t="shared" si="30" ref="W199:W262">+I199-P199</f>
        <v>3086762</v>
      </c>
      <c r="X199" s="3"/>
      <c r="Z199" s="4"/>
    </row>
    <row r="200" spans="1:26" ht="12.75">
      <c r="A200">
        <v>30460</v>
      </c>
      <c r="B200" t="s">
        <v>196</v>
      </c>
      <c r="C200" s="2">
        <v>12561962</v>
      </c>
      <c r="D200" s="2">
        <v>12744885</v>
      </c>
      <c r="E200" s="2">
        <v>13096733</v>
      </c>
      <c r="F200" s="2">
        <v>13769184</v>
      </c>
      <c r="G200" s="2">
        <v>14470918</v>
      </c>
      <c r="H200" s="2">
        <v>15633904</v>
      </c>
      <c r="I200" s="2">
        <v>16618795</v>
      </c>
      <c r="J200" s="3">
        <v>1871345</v>
      </c>
      <c r="K200" s="3">
        <v>1883949</v>
      </c>
      <c r="L200" s="3">
        <v>1748668</v>
      </c>
      <c r="M200" s="3">
        <v>1709608</v>
      </c>
      <c r="N200" s="3">
        <v>1935453</v>
      </c>
      <c r="O200" s="3">
        <v>2024690</v>
      </c>
      <c r="P200" s="3">
        <v>2227915</v>
      </c>
      <c r="Q200" s="3">
        <f t="shared" si="24"/>
        <v>10690617</v>
      </c>
      <c r="R200" s="3">
        <f t="shared" si="25"/>
        <v>10860936</v>
      </c>
      <c r="S200" s="3">
        <f t="shared" si="26"/>
        <v>11348065</v>
      </c>
      <c r="T200" s="3">
        <f t="shared" si="27"/>
        <v>12059576</v>
      </c>
      <c r="U200" s="3">
        <f t="shared" si="28"/>
        <v>12535465</v>
      </c>
      <c r="V200" s="3">
        <f t="shared" si="29"/>
        <v>13609214</v>
      </c>
      <c r="W200" s="3">
        <f t="shared" si="30"/>
        <v>14390880</v>
      </c>
      <c r="X200" s="3"/>
      <c r="Z200" s="4"/>
    </row>
    <row r="201" spans="1:26" ht="12.75">
      <c r="A201">
        <v>30620</v>
      </c>
      <c r="B201" t="s">
        <v>197</v>
      </c>
      <c r="C201" s="2">
        <v>2704121</v>
      </c>
      <c r="D201" s="2">
        <v>2794498</v>
      </c>
      <c r="E201" s="2">
        <v>2819863</v>
      </c>
      <c r="F201" s="2">
        <v>2848670</v>
      </c>
      <c r="G201" s="2">
        <v>2887024</v>
      </c>
      <c r="H201" s="2">
        <v>2984961</v>
      </c>
      <c r="I201" s="2">
        <v>3103452</v>
      </c>
      <c r="J201" s="3">
        <v>341092</v>
      </c>
      <c r="K201" s="3">
        <v>307397</v>
      </c>
      <c r="L201" s="3">
        <v>287684</v>
      </c>
      <c r="M201" s="3">
        <v>295292</v>
      </c>
      <c r="N201" s="3">
        <v>316161</v>
      </c>
      <c r="O201" s="3">
        <v>332980</v>
      </c>
      <c r="P201" s="3">
        <v>347588</v>
      </c>
      <c r="Q201" s="3">
        <f t="shared" si="24"/>
        <v>2363029</v>
      </c>
      <c r="R201" s="3">
        <f t="shared" si="25"/>
        <v>2487101</v>
      </c>
      <c r="S201" s="3">
        <f t="shared" si="26"/>
        <v>2532179</v>
      </c>
      <c r="T201" s="3">
        <f t="shared" si="27"/>
        <v>2553378</v>
      </c>
      <c r="U201" s="3">
        <f t="shared" si="28"/>
        <v>2570863</v>
      </c>
      <c r="V201" s="3">
        <f t="shared" si="29"/>
        <v>2651981</v>
      </c>
      <c r="W201" s="3">
        <f t="shared" si="30"/>
        <v>2755864</v>
      </c>
      <c r="X201" s="3"/>
      <c r="Z201" s="4"/>
    </row>
    <row r="202" spans="1:26" ht="12.75">
      <c r="A202">
        <v>30700</v>
      </c>
      <c r="B202" t="s">
        <v>198</v>
      </c>
      <c r="C202" s="2">
        <v>7947494</v>
      </c>
      <c r="D202" s="2">
        <v>8254893</v>
      </c>
      <c r="E202" s="2">
        <v>8592801</v>
      </c>
      <c r="F202" s="2">
        <v>8937362</v>
      </c>
      <c r="G202" s="2">
        <v>9282743</v>
      </c>
      <c r="H202" s="2">
        <v>9699367</v>
      </c>
      <c r="I202" s="2">
        <v>10267546</v>
      </c>
      <c r="J202" s="3">
        <v>1067823</v>
      </c>
      <c r="K202" s="3">
        <v>942028</v>
      </c>
      <c r="L202" s="3">
        <v>880404</v>
      </c>
      <c r="M202" s="3">
        <v>907428</v>
      </c>
      <c r="N202" s="3">
        <v>997999</v>
      </c>
      <c r="O202" s="3">
        <v>1154936</v>
      </c>
      <c r="P202" s="3">
        <v>1249143</v>
      </c>
      <c r="Q202" s="3">
        <f t="shared" si="24"/>
        <v>6879671</v>
      </c>
      <c r="R202" s="3">
        <f t="shared" si="25"/>
        <v>7312865</v>
      </c>
      <c r="S202" s="3">
        <f t="shared" si="26"/>
        <v>7712397</v>
      </c>
      <c r="T202" s="3">
        <f t="shared" si="27"/>
        <v>8029934</v>
      </c>
      <c r="U202" s="3">
        <f t="shared" si="28"/>
        <v>8284744</v>
      </c>
      <c r="V202" s="3">
        <f t="shared" si="29"/>
        <v>8544431</v>
      </c>
      <c r="W202" s="3">
        <f t="shared" si="30"/>
        <v>9018403</v>
      </c>
      <c r="X202" s="3"/>
      <c r="Z202" s="4"/>
    </row>
    <row r="203" spans="1:26" ht="12.75">
      <c r="A203">
        <v>30780</v>
      </c>
      <c r="B203" t="s">
        <v>199</v>
      </c>
      <c r="C203" s="2">
        <v>17348824</v>
      </c>
      <c r="D203" s="2">
        <v>18143386</v>
      </c>
      <c r="E203" s="2">
        <v>18810836</v>
      </c>
      <c r="F203" s="2">
        <v>20013581</v>
      </c>
      <c r="G203" s="2">
        <v>21412221</v>
      </c>
      <c r="H203" s="2">
        <v>23049994</v>
      </c>
      <c r="I203" s="2">
        <v>25121427</v>
      </c>
      <c r="J203" s="3">
        <v>2212488</v>
      </c>
      <c r="K203" s="3">
        <v>2019784</v>
      </c>
      <c r="L203" s="3">
        <v>1896009</v>
      </c>
      <c r="M203" s="3">
        <v>1961453</v>
      </c>
      <c r="N203" s="3">
        <v>2229282</v>
      </c>
      <c r="O203" s="3">
        <v>2480450</v>
      </c>
      <c r="P203" s="3">
        <v>2839140</v>
      </c>
      <c r="Q203" s="3">
        <f t="shared" si="24"/>
        <v>15136336</v>
      </c>
      <c r="R203" s="3">
        <f t="shared" si="25"/>
        <v>16123602</v>
      </c>
      <c r="S203" s="3">
        <f t="shared" si="26"/>
        <v>16914827</v>
      </c>
      <c r="T203" s="3">
        <f t="shared" si="27"/>
        <v>18052128</v>
      </c>
      <c r="U203" s="3">
        <f t="shared" si="28"/>
        <v>19182939</v>
      </c>
      <c r="V203" s="3">
        <f t="shared" si="29"/>
        <v>20569544</v>
      </c>
      <c r="W203" s="3">
        <f t="shared" si="30"/>
        <v>22282287</v>
      </c>
      <c r="Z203" s="4"/>
    </row>
    <row r="204" spans="1:26" ht="12.75">
      <c r="A204">
        <v>30860</v>
      </c>
      <c r="B204" t="s">
        <v>200</v>
      </c>
      <c r="C204" s="2">
        <v>2041272</v>
      </c>
      <c r="D204" s="2">
        <v>2096042</v>
      </c>
      <c r="E204" s="2">
        <v>2200956</v>
      </c>
      <c r="F204" s="2">
        <v>2434589</v>
      </c>
      <c r="G204" s="2">
        <v>2538395</v>
      </c>
      <c r="H204" s="2">
        <v>2625860</v>
      </c>
      <c r="I204" s="2">
        <v>2809875</v>
      </c>
      <c r="J204" s="3">
        <v>217238</v>
      </c>
      <c r="K204" s="3">
        <v>194197</v>
      </c>
      <c r="L204" s="3">
        <v>182014</v>
      </c>
      <c r="M204" s="3">
        <v>185907</v>
      </c>
      <c r="N204" s="3">
        <v>218580</v>
      </c>
      <c r="O204" s="3">
        <v>259675</v>
      </c>
      <c r="P204" s="3">
        <v>292539</v>
      </c>
      <c r="Q204" s="3">
        <f t="shared" si="24"/>
        <v>1824034</v>
      </c>
      <c r="R204" s="3">
        <f t="shared" si="25"/>
        <v>1901845</v>
      </c>
      <c r="S204" s="3">
        <f t="shared" si="26"/>
        <v>2018942</v>
      </c>
      <c r="T204" s="3">
        <f t="shared" si="27"/>
        <v>2248682</v>
      </c>
      <c r="U204" s="3">
        <f t="shared" si="28"/>
        <v>2319815</v>
      </c>
      <c r="V204" s="3">
        <f t="shared" si="29"/>
        <v>2366185</v>
      </c>
      <c r="W204" s="3">
        <f t="shared" si="30"/>
        <v>2517336</v>
      </c>
      <c r="Z204" s="4"/>
    </row>
    <row r="205" spans="1:26" ht="12.75">
      <c r="A205">
        <v>30980</v>
      </c>
      <c r="B205" t="s">
        <v>201</v>
      </c>
      <c r="C205" s="2">
        <v>4973826</v>
      </c>
      <c r="D205" s="2">
        <v>5052714</v>
      </c>
      <c r="E205" s="2">
        <v>5361475</v>
      </c>
      <c r="F205" s="2">
        <v>5571992</v>
      </c>
      <c r="G205" s="2">
        <v>5944970</v>
      </c>
      <c r="H205" s="2">
        <v>6445821</v>
      </c>
      <c r="I205" s="2">
        <v>6952385</v>
      </c>
      <c r="J205" s="3">
        <v>482594</v>
      </c>
      <c r="K205" s="3">
        <v>370918</v>
      </c>
      <c r="L205" s="3">
        <v>354090</v>
      </c>
      <c r="M205" s="3">
        <v>365121</v>
      </c>
      <c r="N205" s="3">
        <v>476763</v>
      </c>
      <c r="O205" s="3">
        <v>538538</v>
      </c>
      <c r="P205" s="3">
        <v>618930</v>
      </c>
      <c r="Q205" s="3">
        <f t="shared" si="24"/>
        <v>4491232</v>
      </c>
      <c r="R205" s="3">
        <f t="shared" si="25"/>
        <v>4681796</v>
      </c>
      <c r="S205" s="3">
        <f t="shared" si="26"/>
        <v>5007385</v>
      </c>
      <c r="T205" s="3">
        <f t="shared" si="27"/>
        <v>5206871</v>
      </c>
      <c r="U205" s="3">
        <f t="shared" si="28"/>
        <v>5468207</v>
      </c>
      <c r="V205" s="3">
        <f t="shared" si="29"/>
        <v>5907283</v>
      </c>
      <c r="W205" s="3">
        <f t="shared" si="30"/>
        <v>6333455</v>
      </c>
      <c r="Z205" s="4"/>
    </row>
    <row r="206" spans="1:26" ht="12.75">
      <c r="A206">
        <v>31020</v>
      </c>
      <c r="B206" t="s">
        <v>202</v>
      </c>
      <c r="C206" s="2">
        <v>2340750</v>
      </c>
      <c r="D206" s="2">
        <v>2324508</v>
      </c>
      <c r="E206" s="2">
        <v>2360212</v>
      </c>
      <c r="F206" s="2">
        <v>2400247</v>
      </c>
      <c r="G206" s="2">
        <v>2506586</v>
      </c>
      <c r="H206" s="2">
        <v>2660168</v>
      </c>
      <c r="I206" s="2">
        <v>2813684</v>
      </c>
      <c r="J206" s="3">
        <v>230658</v>
      </c>
      <c r="K206" s="3">
        <v>193483</v>
      </c>
      <c r="L206" s="3">
        <v>176504</v>
      </c>
      <c r="M206" s="3">
        <v>174296</v>
      </c>
      <c r="N206" s="3">
        <v>210143</v>
      </c>
      <c r="O206" s="3">
        <v>228478</v>
      </c>
      <c r="P206" s="3">
        <v>256656</v>
      </c>
      <c r="Q206" s="3">
        <f t="shared" si="24"/>
        <v>2110092</v>
      </c>
      <c r="R206" s="3">
        <f t="shared" si="25"/>
        <v>2131025</v>
      </c>
      <c r="S206" s="3">
        <f t="shared" si="26"/>
        <v>2183708</v>
      </c>
      <c r="T206" s="3">
        <f t="shared" si="27"/>
        <v>2225951</v>
      </c>
      <c r="U206" s="3">
        <f t="shared" si="28"/>
        <v>2296443</v>
      </c>
      <c r="V206" s="3">
        <f t="shared" si="29"/>
        <v>2431690</v>
      </c>
      <c r="W206" s="3">
        <f t="shared" si="30"/>
        <v>2557028</v>
      </c>
      <c r="Z206" s="4"/>
    </row>
    <row r="207" spans="1:26" ht="12.75">
      <c r="A207">
        <v>31100</v>
      </c>
      <c r="B207" t="s">
        <v>203</v>
      </c>
      <c r="C207" s="2">
        <v>403518592</v>
      </c>
      <c r="D207" s="2">
        <v>412753239</v>
      </c>
      <c r="E207" s="2">
        <v>427549556</v>
      </c>
      <c r="F207" s="2">
        <v>452200899</v>
      </c>
      <c r="G207" s="2">
        <v>481123703</v>
      </c>
      <c r="H207" s="2">
        <v>518757773</v>
      </c>
      <c r="I207" s="2">
        <v>540510195</v>
      </c>
      <c r="J207" s="3">
        <v>62821732</v>
      </c>
      <c r="K207" s="3">
        <v>52800770</v>
      </c>
      <c r="L207" s="3">
        <v>51894438</v>
      </c>
      <c r="M207" s="3">
        <v>55156757</v>
      </c>
      <c r="N207" s="3">
        <v>64307526</v>
      </c>
      <c r="O207" s="3">
        <v>72969418</v>
      </c>
      <c r="P207" s="3">
        <v>78753879</v>
      </c>
      <c r="Q207" s="3">
        <f t="shared" si="24"/>
        <v>340696860</v>
      </c>
      <c r="R207" s="3">
        <f t="shared" si="25"/>
        <v>359952469</v>
      </c>
      <c r="S207" s="3">
        <f t="shared" si="26"/>
        <v>375655118</v>
      </c>
      <c r="T207" s="3">
        <f t="shared" si="27"/>
        <v>397044142</v>
      </c>
      <c r="U207" s="3">
        <f t="shared" si="28"/>
        <v>416816177</v>
      </c>
      <c r="V207" s="3">
        <f t="shared" si="29"/>
        <v>445788355</v>
      </c>
      <c r="W207" s="3">
        <f t="shared" si="30"/>
        <v>461756316</v>
      </c>
      <c r="Z207" s="4"/>
    </row>
    <row r="208" spans="1:26" ht="12.75">
      <c r="A208">
        <v>31140</v>
      </c>
      <c r="B208" t="s">
        <v>204</v>
      </c>
      <c r="C208" s="2">
        <v>35573504</v>
      </c>
      <c r="D208" s="2">
        <v>36619303</v>
      </c>
      <c r="E208" s="2">
        <v>37343780</v>
      </c>
      <c r="F208" s="2">
        <v>39284481</v>
      </c>
      <c r="G208" s="2">
        <v>40744143</v>
      </c>
      <c r="H208" s="2">
        <v>43725881</v>
      </c>
      <c r="I208" s="2">
        <v>46178534</v>
      </c>
      <c r="J208" s="3">
        <v>4883290</v>
      </c>
      <c r="K208" s="3">
        <v>4280478</v>
      </c>
      <c r="L208" s="3">
        <v>4153138</v>
      </c>
      <c r="M208" s="3">
        <v>4237034</v>
      </c>
      <c r="N208" s="3">
        <v>4619128</v>
      </c>
      <c r="O208" s="3">
        <v>5074805</v>
      </c>
      <c r="P208" s="3">
        <v>5581722</v>
      </c>
      <c r="Q208" s="3">
        <f t="shared" si="24"/>
        <v>30690214</v>
      </c>
      <c r="R208" s="3">
        <f t="shared" si="25"/>
        <v>32338825</v>
      </c>
      <c r="S208" s="3">
        <f t="shared" si="26"/>
        <v>33190642</v>
      </c>
      <c r="T208" s="3">
        <f t="shared" si="27"/>
        <v>35047447</v>
      </c>
      <c r="U208" s="3">
        <f t="shared" si="28"/>
        <v>36125015</v>
      </c>
      <c r="V208" s="3">
        <f t="shared" si="29"/>
        <v>38651076</v>
      </c>
      <c r="W208" s="3">
        <f t="shared" si="30"/>
        <v>40596812</v>
      </c>
      <c r="X208" s="3"/>
      <c r="Z208" s="4"/>
    </row>
    <row r="209" spans="1:26" ht="12.75">
      <c r="A209">
        <v>31180</v>
      </c>
      <c r="B209" t="s">
        <v>205</v>
      </c>
      <c r="C209" s="2">
        <v>6075894</v>
      </c>
      <c r="D209" s="2">
        <v>6247601</v>
      </c>
      <c r="E209" s="2">
        <v>6494755</v>
      </c>
      <c r="F209" s="2">
        <v>6787010</v>
      </c>
      <c r="G209" s="2">
        <v>7357513</v>
      </c>
      <c r="H209" s="2">
        <v>7701600</v>
      </c>
      <c r="I209" s="2">
        <v>8105181</v>
      </c>
      <c r="J209" s="3">
        <v>616245</v>
      </c>
      <c r="K209" s="3">
        <v>542871</v>
      </c>
      <c r="L209" s="3">
        <v>500716</v>
      </c>
      <c r="M209" s="3">
        <v>500273</v>
      </c>
      <c r="N209" s="3">
        <v>610534</v>
      </c>
      <c r="O209" s="3">
        <v>693019</v>
      </c>
      <c r="P209" s="3">
        <v>746972</v>
      </c>
      <c r="Q209" s="3">
        <f t="shared" si="24"/>
        <v>5459649</v>
      </c>
      <c r="R209" s="3">
        <f t="shared" si="25"/>
        <v>5704730</v>
      </c>
      <c r="S209" s="3">
        <f t="shared" si="26"/>
        <v>5994039</v>
      </c>
      <c r="T209" s="3">
        <f t="shared" si="27"/>
        <v>6286737</v>
      </c>
      <c r="U209" s="3">
        <f t="shared" si="28"/>
        <v>6746979</v>
      </c>
      <c r="V209" s="3">
        <f t="shared" si="29"/>
        <v>7008581</v>
      </c>
      <c r="W209" s="3">
        <f t="shared" si="30"/>
        <v>7358209</v>
      </c>
      <c r="Z209" s="4"/>
    </row>
    <row r="210" spans="1:26" ht="12.75">
      <c r="A210">
        <v>31340</v>
      </c>
      <c r="B210" t="s">
        <v>206</v>
      </c>
      <c r="C210" s="2">
        <v>5838865</v>
      </c>
      <c r="D210" s="2">
        <v>5949259</v>
      </c>
      <c r="E210" s="2">
        <v>6101913</v>
      </c>
      <c r="F210" s="2">
        <v>6405623</v>
      </c>
      <c r="G210" s="2">
        <v>6733742</v>
      </c>
      <c r="H210" s="2">
        <v>7276085</v>
      </c>
      <c r="I210" s="2">
        <v>7566511</v>
      </c>
      <c r="J210" s="3">
        <v>739835</v>
      </c>
      <c r="K210" s="3">
        <v>626847</v>
      </c>
      <c r="L210" s="3">
        <v>612587</v>
      </c>
      <c r="M210" s="3">
        <v>634616</v>
      </c>
      <c r="N210" s="3">
        <v>735096</v>
      </c>
      <c r="O210" s="3">
        <v>832298</v>
      </c>
      <c r="P210" s="3">
        <v>907152</v>
      </c>
      <c r="Q210" s="3">
        <f t="shared" si="24"/>
        <v>5099030</v>
      </c>
      <c r="R210" s="3">
        <f t="shared" si="25"/>
        <v>5322412</v>
      </c>
      <c r="S210" s="3">
        <f t="shared" si="26"/>
        <v>5489326</v>
      </c>
      <c r="T210" s="3">
        <f t="shared" si="27"/>
        <v>5771007</v>
      </c>
      <c r="U210" s="3">
        <f t="shared" si="28"/>
        <v>5998646</v>
      </c>
      <c r="V210" s="3">
        <f t="shared" si="29"/>
        <v>6443787</v>
      </c>
      <c r="W210" s="3">
        <f t="shared" si="30"/>
        <v>6659359</v>
      </c>
      <c r="Z210" s="4"/>
    </row>
    <row r="211" spans="1:26" ht="12.75">
      <c r="A211">
        <v>31420</v>
      </c>
      <c r="B211" t="s">
        <v>207</v>
      </c>
      <c r="C211" s="2">
        <v>5882324</v>
      </c>
      <c r="D211" s="2">
        <v>6188218</v>
      </c>
      <c r="E211" s="2">
        <v>6175477</v>
      </c>
      <c r="F211" s="2">
        <v>6458004</v>
      </c>
      <c r="G211" s="2">
        <v>6724984</v>
      </c>
      <c r="H211" s="2">
        <v>7002291</v>
      </c>
      <c r="I211" s="2">
        <v>7236495</v>
      </c>
      <c r="J211" s="3">
        <v>690352</v>
      </c>
      <c r="K211" s="3">
        <v>607798</v>
      </c>
      <c r="L211" s="3">
        <v>572574</v>
      </c>
      <c r="M211" s="3">
        <v>588645</v>
      </c>
      <c r="N211" s="3">
        <v>633697</v>
      </c>
      <c r="O211" s="3">
        <v>679662</v>
      </c>
      <c r="P211" s="3">
        <v>718213</v>
      </c>
      <c r="Q211" s="3">
        <f t="shared" si="24"/>
        <v>5191972</v>
      </c>
      <c r="R211" s="3">
        <f t="shared" si="25"/>
        <v>5580420</v>
      </c>
      <c r="S211" s="3">
        <f t="shared" si="26"/>
        <v>5602903</v>
      </c>
      <c r="T211" s="3">
        <f t="shared" si="27"/>
        <v>5869359</v>
      </c>
      <c r="U211" s="3">
        <f t="shared" si="28"/>
        <v>6091287</v>
      </c>
      <c r="V211" s="3">
        <f t="shared" si="29"/>
        <v>6322629</v>
      </c>
      <c r="W211" s="3">
        <f t="shared" si="30"/>
        <v>6518282</v>
      </c>
      <c r="Z211" s="4"/>
    </row>
    <row r="212" spans="1:26" ht="12.75">
      <c r="A212">
        <v>31460</v>
      </c>
      <c r="B212" t="s">
        <v>208</v>
      </c>
      <c r="C212" s="2">
        <v>2408770</v>
      </c>
      <c r="D212" s="2">
        <v>2556711</v>
      </c>
      <c r="E212" s="2">
        <v>2715712</v>
      </c>
      <c r="F212" s="2">
        <v>3002984</v>
      </c>
      <c r="G212" s="2">
        <v>3128748</v>
      </c>
      <c r="H212" s="2">
        <v>3281101</v>
      </c>
      <c r="I212" s="2">
        <v>3548057</v>
      </c>
      <c r="J212" s="3">
        <v>247176</v>
      </c>
      <c r="K212" s="3">
        <v>214633</v>
      </c>
      <c r="L212" s="3">
        <v>218409</v>
      </c>
      <c r="M212" s="3">
        <v>237188</v>
      </c>
      <c r="N212" s="3">
        <v>300993</v>
      </c>
      <c r="O212" s="3">
        <v>315133</v>
      </c>
      <c r="P212" s="3">
        <v>353083</v>
      </c>
      <c r="Q212" s="3">
        <f t="shared" si="24"/>
        <v>2161594</v>
      </c>
      <c r="R212" s="3">
        <f t="shared" si="25"/>
        <v>2342078</v>
      </c>
      <c r="S212" s="3">
        <f t="shared" si="26"/>
        <v>2497303</v>
      </c>
      <c r="T212" s="3">
        <f t="shared" si="27"/>
        <v>2765796</v>
      </c>
      <c r="U212" s="3">
        <f t="shared" si="28"/>
        <v>2827755</v>
      </c>
      <c r="V212" s="3">
        <f t="shared" si="29"/>
        <v>2965968</v>
      </c>
      <c r="W212" s="3">
        <f t="shared" si="30"/>
        <v>3194974</v>
      </c>
      <c r="Z212" s="4"/>
    </row>
    <row r="213" spans="1:26" ht="12.75">
      <c r="A213">
        <v>31540</v>
      </c>
      <c r="B213" t="s">
        <v>209</v>
      </c>
      <c r="C213" s="2">
        <v>17224153</v>
      </c>
      <c r="D213" s="2">
        <v>17979968</v>
      </c>
      <c r="E213" s="2">
        <v>18698057</v>
      </c>
      <c r="F213" s="2">
        <v>19641118</v>
      </c>
      <c r="G213" s="2">
        <v>20715027</v>
      </c>
      <c r="H213" s="2">
        <v>22223463</v>
      </c>
      <c r="I213" s="2">
        <v>23587874</v>
      </c>
      <c r="J213" s="3">
        <v>2639796</v>
      </c>
      <c r="K213" s="3">
        <v>2385813</v>
      </c>
      <c r="L213" s="3">
        <v>2296390</v>
      </c>
      <c r="M213" s="3">
        <v>2338430</v>
      </c>
      <c r="N213" s="3">
        <v>2605243</v>
      </c>
      <c r="O213" s="3">
        <v>2891525</v>
      </c>
      <c r="P213" s="3">
        <v>3159376</v>
      </c>
      <c r="Q213" s="3">
        <f t="shared" si="24"/>
        <v>14584357</v>
      </c>
      <c r="R213" s="3">
        <f t="shared" si="25"/>
        <v>15594155</v>
      </c>
      <c r="S213" s="3">
        <f t="shared" si="26"/>
        <v>16401667</v>
      </c>
      <c r="T213" s="3">
        <f t="shared" si="27"/>
        <v>17302688</v>
      </c>
      <c r="U213" s="3">
        <f t="shared" si="28"/>
        <v>18109784</v>
      </c>
      <c r="V213" s="3">
        <f t="shared" si="29"/>
        <v>19331938</v>
      </c>
      <c r="W213" s="3">
        <f t="shared" si="30"/>
        <v>20428498</v>
      </c>
      <c r="Z213" s="4"/>
    </row>
    <row r="214" spans="1:26" ht="12.75">
      <c r="A214">
        <v>31700</v>
      </c>
      <c r="B214" t="s">
        <v>210</v>
      </c>
      <c r="C214" s="2">
        <v>13872837</v>
      </c>
      <c r="D214" s="2">
        <v>13988209</v>
      </c>
      <c r="E214" s="2">
        <v>14323750</v>
      </c>
      <c r="F214" s="2">
        <v>15358454</v>
      </c>
      <c r="G214" s="2">
        <v>15625263</v>
      </c>
      <c r="H214" s="2">
        <v>16573905</v>
      </c>
      <c r="I214" s="2">
        <v>17496192</v>
      </c>
      <c r="J214" s="3">
        <v>1903002</v>
      </c>
      <c r="K214" s="3">
        <v>1492433</v>
      </c>
      <c r="L214" s="3">
        <v>1393157</v>
      </c>
      <c r="M214" s="3">
        <v>1425346</v>
      </c>
      <c r="N214" s="3">
        <v>1562943</v>
      </c>
      <c r="O214" s="3">
        <v>1796045</v>
      </c>
      <c r="P214" s="3">
        <v>2005423</v>
      </c>
      <c r="Q214" s="3">
        <f t="shared" si="24"/>
        <v>11969835</v>
      </c>
      <c r="R214" s="3">
        <f t="shared" si="25"/>
        <v>12495776</v>
      </c>
      <c r="S214" s="3">
        <f t="shared" si="26"/>
        <v>12930593</v>
      </c>
      <c r="T214" s="3">
        <f t="shared" si="27"/>
        <v>13933108</v>
      </c>
      <c r="U214" s="3">
        <f t="shared" si="28"/>
        <v>14062320</v>
      </c>
      <c r="V214" s="3">
        <f t="shared" si="29"/>
        <v>14777860</v>
      </c>
      <c r="W214" s="3">
        <f t="shared" si="30"/>
        <v>15490769</v>
      </c>
      <c r="X214" s="3"/>
      <c r="Z214" s="4"/>
    </row>
    <row r="215" spans="1:26" ht="12.75">
      <c r="A215">
        <v>31740</v>
      </c>
      <c r="B215" t="s">
        <v>211</v>
      </c>
      <c r="C215" s="2">
        <v>2622465</v>
      </c>
      <c r="D215" s="2">
        <v>2702387</v>
      </c>
      <c r="E215" s="2">
        <v>2915709</v>
      </c>
      <c r="F215" s="2">
        <v>3048394</v>
      </c>
      <c r="G215" s="2">
        <v>3192562</v>
      </c>
      <c r="H215" s="2">
        <v>3614162</v>
      </c>
      <c r="I215" s="2">
        <v>4110042</v>
      </c>
      <c r="J215" s="3">
        <v>250191</v>
      </c>
      <c r="K215" s="3">
        <v>218707</v>
      </c>
      <c r="L215" s="3">
        <v>204143</v>
      </c>
      <c r="M215" s="3">
        <v>207974</v>
      </c>
      <c r="N215" s="3">
        <v>238283</v>
      </c>
      <c r="O215" s="3">
        <v>290649</v>
      </c>
      <c r="P215" s="3">
        <v>337458</v>
      </c>
      <c r="Q215" s="3">
        <f t="shared" si="24"/>
        <v>2372274</v>
      </c>
      <c r="R215" s="3">
        <f t="shared" si="25"/>
        <v>2483680</v>
      </c>
      <c r="S215" s="3">
        <f t="shared" si="26"/>
        <v>2711566</v>
      </c>
      <c r="T215" s="3">
        <f t="shared" si="27"/>
        <v>2840420</v>
      </c>
      <c r="U215" s="3">
        <f t="shared" si="28"/>
        <v>2954279</v>
      </c>
      <c r="V215" s="3">
        <f t="shared" si="29"/>
        <v>3323513</v>
      </c>
      <c r="W215" s="3">
        <f t="shared" si="30"/>
        <v>3772584</v>
      </c>
      <c r="Z215" s="4"/>
    </row>
    <row r="216" spans="1:26" ht="12.75">
      <c r="A216">
        <v>31860</v>
      </c>
      <c r="B216" t="s">
        <v>212</v>
      </c>
      <c r="C216" s="2">
        <v>2326341</v>
      </c>
      <c r="D216" s="2">
        <v>2372295</v>
      </c>
      <c r="E216" s="2">
        <v>2519013</v>
      </c>
      <c r="F216" s="2">
        <v>2627759</v>
      </c>
      <c r="G216" s="2">
        <v>2735545</v>
      </c>
      <c r="H216" s="2">
        <v>2905082</v>
      </c>
      <c r="I216" s="2">
        <v>3010794</v>
      </c>
      <c r="J216" s="3">
        <v>318489</v>
      </c>
      <c r="K216" s="3">
        <v>307007</v>
      </c>
      <c r="L216" s="3">
        <v>272178</v>
      </c>
      <c r="M216" s="3">
        <v>247454</v>
      </c>
      <c r="N216" s="3">
        <v>291275</v>
      </c>
      <c r="O216" s="3">
        <v>328983</v>
      </c>
      <c r="P216" s="3">
        <v>348554</v>
      </c>
      <c r="Q216" s="3">
        <f t="shared" si="24"/>
        <v>2007852</v>
      </c>
      <c r="R216" s="3">
        <f t="shared" si="25"/>
        <v>2065288</v>
      </c>
      <c r="S216" s="3">
        <f t="shared" si="26"/>
        <v>2246835</v>
      </c>
      <c r="T216" s="3">
        <f t="shared" si="27"/>
        <v>2380305</v>
      </c>
      <c r="U216" s="3">
        <f t="shared" si="28"/>
        <v>2444270</v>
      </c>
      <c r="V216" s="3">
        <f t="shared" si="29"/>
        <v>2576099</v>
      </c>
      <c r="W216" s="3">
        <f t="shared" si="30"/>
        <v>2662240</v>
      </c>
      <c r="X216" s="3"/>
      <c r="Z216" s="4"/>
    </row>
    <row r="217" spans="1:26" ht="12.75">
      <c r="A217">
        <v>31900</v>
      </c>
      <c r="B217" t="s">
        <v>213</v>
      </c>
      <c r="C217" s="2">
        <v>3095152</v>
      </c>
      <c r="D217" s="2">
        <v>3221523</v>
      </c>
      <c r="E217" s="2">
        <v>3347559</v>
      </c>
      <c r="F217" s="2">
        <v>3327766</v>
      </c>
      <c r="G217" s="2">
        <v>3352407</v>
      </c>
      <c r="H217" s="2">
        <v>3430458</v>
      </c>
      <c r="I217" s="2">
        <v>3495215</v>
      </c>
      <c r="J217" s="3">
        <v>379182</v>
      </c>
      <c r="K217" s="3">
        <v>345786</v>
      </c>
      <c r="L217" s="3">
        <v>321703</v>
      </c>
      <c r="M217" s="3">
        <v>321818</v>
      </c>
      <c r="N217" s="3">
        <v>339676</v>
      </c>
      <c r="O217" s="3">
        <v>352676</v>
      </c>
      <c r="P217" s="3">
        <v>354097</v>
      </c>
      <c r="Q217" s="3">
        <f t="shared" si="24"/>
        <v>2715970</v>
      </c>
      <c r="R217" s="3">
        <f t="shared" si="25"/>
        <v>2875737</v>
      </c>
      <c r="S217" s="3">
        <f t="shared" si="26"/>
        <v>3025856</v>
      </c>
      <c r="T217" s="3">
        <f t="shared" si="27"/>
        <v>3005948</v>
      </c>
      <c r="U217" s="3">
        <f t="shared" si="28"/>
        <v>3012731</v>
      </c>
      <c r="V217" s="3">
        <f t="shared" si="29"/>
        <v>3077782</v>
      </c>
      <c r="W217" s="3">
        <f t="shared" si="30"/>
        <v>3141118</v>
      </c>
      <c r="X217" s="3"/>
      <c r="Z217" s="4"/>
    </row>
    <row r="218" spans="1:26" ht="12.75">
      <c r="A218">
        <v>32580</v>
      </c>
      <c r="B218" t="s">
        <v>214</v>
      </c>
      <c r="C218" s="2">
        <v>8504390</v>
      </c>
      <c r="D218" s="2">
        <v>8977503</v>
      </c>
      <c r="E218" s="2">
        <v>9485146</v>
      </c>
      <c r="F218" s="2">
        <v>10209047</v>
      </c>
      <c r="G218" s="2">
        <v>11243983</v>
      </c>
      <c r="H218" s="2">
        <v>11930147</v>
      </c>
      <c r="I218" s="2">
        <v>12921629</v>
      </c>
      <c r="J218" s="3">
        <v>639872</v>
      </c>
      <c r="K218" s="3">
        <v>583244</v>
      </c>
      <c r="L218" s="3">
        <v>564444</v>
      </c>
      <c r="M218" s="3">
        <v>589116</v>
      </c>
      <c r="N218" s="3">
        <v>708052</v>
      </c>
      <c r="O218" s="3">
        <v>844043</v>
      </c>
      <c r="P218" s="3">
        <v>952928</v>
      </c>
      <c r="Q218" s="3">
        <f t="shared" si="24"/>
        <v>7864518</v>
      </c>
      <c r="R218" s="3">
        <f t="shared" si="25"/>
        <v>8394259</v>
      </c>
      <c r="S218" s="3">
        <f t="shared" si="26"/>
        <v>8920702</v>
      </c>
      <c r="T218" s="3">
        <f t="shared" si="27"/>
        <v>9619931</v>
      </c>
      <c r="U218" s="3">
        <f t="shared" si="28"/>
        <v>10535931</v>
      </c>
      <c r="V218" s="3">
        <f t="shared" si="29"/>
        <v>11086104</v>
      </c>
      <c r="W218" s="3">
        <f t="shared" si="30"/>
        <v>11968701</v>
      </c>
      <c r="X218" s="3"/>
      <c r="Z218" s="4"/>
    </row>
    <row r="219" spans="1:26" ht="12.75">
      <c r="A219">
        <v>32780</v>
      </c>
      <c r="B219" t="s">
        <v>215</v>
      </c>
      <c r="C219" s="2">
        <v>4780747</v>
      </c>
      <c r="D219" s="2">
        <v>4939787</v>
      </c>
      <c r="E219" s="2">
        <v>5214284</v>
      </c>
      <c r="F219" s="2">
        <v>5502474</v>
      </c>
      <c r="G219" s="2">
        <v>5795518</v>
      </c>
      <c r="H219" s="2">
        <v>6322136</v>
      </c>
      <c r="I219" s="2">
        <v>6669870</v>
      </c>
      <c r="J219" s="3">
        <v>617976</v>
      </c>
      <c r="K219" s="3">
        <v>546548</v>
      </c>
      <c r="L219" s="3">
        <v>554518</v>
      </c>
      <c r="M219" s="3">
        <v>601082</v>
      </c>
      <c r="N219" s="3">
        <v>696582</v>
      </c>
      <c r="O219" s="3">
        <v>744445</v>
      </c>
      <c r="P219" s="3">
        <v>802790</v>
      </c>
      <c r="Q219" s="3">
        <f t="shared" si="24"/>
        <v>4162771</v>
      </c>
      <c r="R219" s="3">
        <f t="shared" si="25"/>
        <v>4393239</v>
      </c>
      <c r="S219" s="3">
        <f t="shared" si="26"/>
        <v>4659766</v>
      </c>
      <c r="T219" s="3">
        <f t="shared" si="27"/>
        <v>4901392</v>
      </c>
      <c r="U219" s="3">
        <f t="shared" si="28"/>
        <v>5098936</v>
      </c>
      <c r="V219" s="3">
        <f t="shared" si="29"/>
        <v>5577691</v>
      </c>
      <c r="W219" s="3">
        <f t="shared" si="30"/>
        <v>5867080</v>
      </c>
      <c r="Z219" s="4"/>
    </row>
    <row r="220" spans="1:26" ht="12.75">
      <c r="A220">
        <v>32820</v>
      </c>
      <c r="B220" t="s">
        <v>216</v>
      </c>
      <c r="C220" s="2">
        <v>36241448</v>
      </c>
      <c r="D220" s="2">
        <v>37395712</v>
      </c>
      <c r="E220" s="2">
        <v>38550953</v>
      </c>
      <c r="F220" s="2">
        <v>40760068</v>
      </c>
      <c r="G220" s="2">
        <v>42666217</v>
      </c>
      <c r="H220" s="2">
        <v>45138762</v>
      </c>
      <c r="I220" s="2">
        <v>47515739</v>
      </c>
      <c r="J220" s="3">
        <v>3848779</v>
      </c>
      <c r="K220" s="3">
        <v>3404431</v>
      </c>
      <c r="L220" s="3">
        <v>3231208</v>
      </c>
      <c r="M220" s="3">
        <v>3299626</v>
      </c>
      <c r="N220" s="3">
        <v>3591819</v>
      </c>
      <c r="O220" s="3">
        <v>4077260</v>
      </c>
      <c r="P220" s="3">
        <v>4527586</v>
      </c>
      <c r="Q220" s="3">
        <f t="shared" si="24"/>
        <v>32392669</v>
      </c>
      <c r="R220" s="3">
        <f t="shared" si="25"/>
        <v>33991281</v>
      </c>
      <c r="S220" s="3">
        <f t="shared" si="26"/>
        <v>35319745</v>
      </c>
      <c r="T220" s="3">
        <f t="shared" si="27"/>
        <v>37460442</v>
      </c>
      <c r="U220" s="3">
        <f t="shared" si="28"/>
        <v>39074398</v>
      </c>
      <c r="V220" s="3">
        <f t="shared" si="29"/>
        <v>41061502</v>
      </c>
      <c r="W220" s="3">
        <f t="shared" si="30"/>
        <v>42988153</v>
      </c>
      <c r="Z220" s="4"/>
    </row>
    <row r="221" spans="1:26" ht="12.75">
      <c r="A221">
        <v>32900</v>
      </c>
      <c r="B221" t="s">
        <v>217</v>
      </c>
      <c r="C221" s="2">
        <v>4433382</v>
      </c>
      <c r="D221" s="2">
        <v>4644678</v>
      </c>
      <c r="E221" s="2">
        <v>4989214</v>
      </c>
      <c r="F221" s="2">
        <v>5359381</v>
      </c>
      <c r="G221" s="2">
        <v>5409165</v>
      </c>
      <c r="H221" s="2">
        <v>5613205</v>
      </c>
      <c r="I221" s="2">
        <v>6108301</v>
      </c>
      <c r="J221" s="3">
        <v>415285</v>
      </c>
      <c r="K221" s="3">
        <v>352354</v>
      </c>
      <c r="L221" s="3">
        <v>348323</v>
      </c>
      <c r="M221" s="3">
        <v>373218</v>
      </c>
      <c r="N221" s="3">
        <v>443237</v>
      </c>
      <c r="O221" s="3">
        <v>454836</v>
      </c>
      <c r="P221" s="3">
        <v>492339</v>
      </c>
      <c r="Q221" s="3">
        <f t="shared" si="24"/>
        <v>4018097</v>
      </c>
      <c r="R221" s="3">
        <f t="shared" si="25"/>
        <v>4292324</v>
      </c>
      <c r="S221" s="3">
        <f t="shared" si="26"/>
        <v>4640891</v>
      </c>
      <c r="T221" s="3">
        <f t="shared" si="27"/>
        <v>4986163</v>
      </c>
      <c r="U221" s="3">
        <f t="shared" si="28"/>
        <v>4965928</v>
      </c>
      <c r="V221" s="3">
        <f t="shared" si="29"/>
        <v>5158369</v>
      </c>
      <c r="W221" s="3">
        <f t="shared" si="30"/>
        <v>5615962</v>
      </c>
      <c r="X221" s="3"/>
      <c r="Z221" s="4"/>
    </row>
    <row r="222" spans="1:26" ht="12.75">
      <c r="A222">
        <v>33100</v>
      </c>
      <c r="B222" t="s">
        <v>218</v>
      </c>
      <c r="C222" s="2">
        <v>163860067</v>
      </c>
      <c r="D222" s="2">
        <v>169802749</v>
      </c>
      <c r="E222" s="2">
        <v>173999892</v>
      </c>
      <c r="F222" s="2">
        <v>189817542</v>
      </c>
      <c r="G222" s="2">
        <v>205656107</v>
      </c>
      <c r="H222" s="2">
        <v>222599711</v>
      </c>
      <c r="I222" s="2">
        <v>232521741</v>
      </c>
      <c r="J222" s="3">
        <v>21059441</v>
      </c>
      <c r="K222" s="3">
        <v>18113443</v>
      </c>
      <c r="L222" s="3">
        <v>16350542</v>
      </c>
      <c r="M222" s="3">
        <v>18827584</v>
      </c>
      <c r="N222" s="3">
        <v>23862008</v>
      </c>
      <c r="O222" s="3">
        <v>26953367</v>
      </c>
      <c r="P222" s="3">
        <v>29417501</v>
      </c>
      <c r="Q222" s="3">
        <f t="shared" si="24"/>
        <v>142800626</v>
      </c>
      <c r="R222" s="3">
        <f t="shared" si="25"/>
        <v>151689306</v>
      </c>
      <c r="S222" s="3">
        <f t="shared" si="26"/>
        <v>157649350</v>
      </c>
      <c r="T222" s="3">
        <f t="shared" si="27"/>
        <v>170989958</v>
      </c>
      <c r="U222" s="3">
        <f t="shared" si="28"/>
        <v>181794099</v>
      </c>
      <c r="V222" s="3">
        <f t="shared" si="29"/>
        <v>195646344</v>
      </c>
      <c r="W222" s="3">
        <f t="shared" si="30"/>
        <v>203104240</v>
      </c>
      <c r="Z222" s="4"/>
    </row>
    <row r="223" spans="1:26" ht="12.75">
      <c r="A223">
        <v>33140</v>
      </c>
      <c r="B223" t="s">
        <v>219</v>
      </c>
      <c r="C223" s="2">
        <v>2670028</v>
      </c>
      <c r="D223" s="2">
        <v>2712008</v>
      </c>
      <c r="E223" s="2">
        <v>2793993</v>
      </c>
      <c r="F223" s="2">
        <v>2861231</v>
      </c>
      <c r="G223" s="2">
        <v>2920607</v>
      </c>
      <c r="H223" s="2">
        <v>3048346</v>
      </c>
      <c r="I223" s="2">
        <v>3191921</v>
      </c>
      <c r="J223" s="3">
        <v>330406</v>
      </c>
      <c r="K223" s="3">
        <v>290094</v>
      </c>
      <c r="L223" s="3">
        <v>273448</v>
      </c>
      <c r="M223" s="3">
        <v>274901</v>
      </c>
      <c r="N223" s="3">
        <v>297649</v>
      </c>
      <c r="O223" s="3">
        <v>320366</v>
      </c>
      <c r="P223" s="3">
        <v>347135</v>
      </c>
      <c r="Q223" s="3">
        <f t="shared" si="24"/>
        <v>2339622</v>
      </c>
      <c r="R223" s="3">
        <f t="shared" si="25"/>
        <v>2421914</v>
      </c>
      <c r="S223" s="3">
        <f t="shared" si="26"/>
        <v>2520545</v>
      </c>
      <c r="T223" s="3">
        <f t="shared" si="27"/>
        <v>2586330</v>
      </c>
      <c r="U223" s="3">
        <f t="shared" si="28"/>
        <v>2622958</v>
      </c>
      <c r="V223" s="3">
        <f t="shared" si="29"/>
        <v>2727980</v>
      </c>
      <c r="W223" s="3">
        <f t="shared" si="30"/>
        <v>2844786</v>
      </c>
      <c r="Z223" s="4"/>
    </row>
    <row r="224" spans="1:26" ht="12.75">
      <c r="A224">
        <v>33260</v>
      </c>
      <c r="B224" t="s">
        <v>220</v>
      </c>
      <c r="C224" s="2">
        <v>4038379</v>
      </c>
      <c r="D224" s="2">
        <v>3796682</v>
      </c>
      <c r="E224" s="2">
        <v>4022393</v>
      </c>
      <c r="F224" s="2">
        <v>4543467</v>
      </c>
      <c r="G224" s="2">
        <v>5203499</v>
      </c>
      <c r="H224" s="2">
        <v>6047216</v>
      </c>
      <c r="I224" s="2">
        <v>6688449</v>
      </c>
      <c r="J224" s="3">
        <v>500302</v>
      </c>
      <c r="K224" s="3">
        <v>368362</v>
      </c>
      <c r="L224" s="3">
        <v>403590</v>
      </c>
      <c r="M224" s="3">
        <v>463611</v>
      </c>
      <c r="N224" s="3">
        <v>655147</v>
      </c>
      <c r="O224" s="3">
        <v>842444</v>
      </c>
      <c r="P224" s="3">
        <v>991229</v>
      </c>
      <c r="Q224" s="3">
        <f t="shared" si="24"/>
        <v>3538077</v>
      </c>
      <c r="R224" s="3">
        <f t="shared" si="25"/>
        <v>3428320</v>
      </c>
      <c r="S224" s="3">
        <f t="shared" si="26"/>
        <v>3618803</v>
      </c>
      <c r="T224" s="3">
        <f t="shared" si="27"/>
        <v>4079856</v>
      </c>
      <c r="U224" s="3">
        <f t="shared" si="28"/>
        <v>4548352</v>
      </c>
      <c r="V224" s="3">
        <f t="shared" si="29"/>
        <v>5204772</v>
      </c>
      <c r="W224" s="3">
        <f t="shared" si="30"/>
        <v>5697220</v>
      </c>
      <c r="X224" s="3"/>
      <c r="Z224" s="4"/>
    </row>
    <row r="225" spans="1:26" ht="12.75">
      <c r="A225">
        <v>33340</v>
      </c>
      <c r="B225" t="s">
        <v>221</v>
      </c>
      <c r="C225" s="2">
        <v>50920492</v>
      </c>
      <c r="D225" s="2">
        <v>52017249</v>
      </c>
      <c r="E225" s="2">
        <v>52909266</v>
      </c>
      <c r="F225" s="2">
        <v>54932983</v>
      </c>
      <c r="G225" s="2">
        <v>57059840</v>
      </c>
      <c r="H225" s="2">
        <v>61083073</v>
      </c>
      <c r="I225" s="2">
        <v>64472498</v>
      </c>
      <c r="J225" s="3">
        <v>7391425</v>
      </c>
      <c r="K225" s="3">
        <v>6573505</v>
      </c>
      <c r="L225" s="3">
        <v>6277977</v>
      </c>
      <c r="M225" s="3">
        <v>6372005</v>
      </c>
      <c r="N225" s="3">
        <v>7118024</v>
      </c>
      <c r="O225" s="3">
        <v>8104203</v>
      </c>
      <c r="P225" s="3">
        <v>8754632</v>
      </c>
      <c r="Q225" s="3">
        <f t="shared" si="24"/>
        <v>43529067</v>
      </c>
      <c r="R225" s="3">
        <f t="shared" si="25"/>
        <v>45443744</v>
      </c>
      <c r="S225" s="3">
        <f t="shared" si="26"/>
        <v>46631289</v>
      </c>
      <c r="T225" s="3">
        <f t="shared" si="27"/>
        <v>48560978</v>
      </c>
      <c r="U225" s="3">
        <f t="shared" si="28"/>
        <v>49941816</v>
      </c>
      <c r="V225" s="3">
        <f t="shared" si="29"/>
        <v>52978870</v>
      </c>
      <c r="W225" s="3">
        <f t="shared" si="30"/>
        <v>55717866</v>
      </c>
      <c r="Z225" s="4"/>
    </row>
    <row r="226" spans="1:26" ht="12.75">
      <c r="A226">
        <v>33460</v>
      </c>
      <c r="B226" t="s">
        <v>222</v>
      </c>
      <c r="C226" s="2">
        <v>113011762</v>
      </c>
      <c r="D226" s="2">
        <v>115607139</v>
      </c>
      <c r="E226" s="2">
        <v>119627548</v>
      </c>
      <c r="F226" s="2">
        <v>127551135</v>
      </c>
      <c r="G226" s="2">
        <v>132708489</v>
      </c>
      <c r="H226" s="2">
        <v>140158228</v>
      </c>
      <c r="I226" s="2">
        <v>149495983</v>
      </c>
      <c r="J226" s="3">
        <v>17956163</v>
      </c>
      <c r="K226" s="3">
        <v>16216587</v>
      </c>
      <c r="L226" s="3">
        <v>15666002</v>
      </c>
      <c r="M226" s="3">
        <v>16042036</v>
      </c>
      <c r="N226" s="3">
        <v>18012806</v>
      </c>
      <c r="O226" s="3">
        <v>19646941</v>
      </c>
      <c r="P226" s="3">
        <v>21620428</v>
      </c>
      <c r="Q226" s="3">
        <f t="shared" si="24"/>
        <v>95055599</v>
      </c>
      <c r="R226" s="3">
        <f t="shared" si="25"/>
        <v>99390552</v>
      </c>
      <c r="S226" s="3">
        <f t="shared" si="26"/>
        <v>103961546</v>
      </c>
      <c r="T226" s="3">
        <f t="shared" si="27"/>
        <v>111509099</v>
      </c>
      <c r="U226" s="3">
        <f t="shared" si="28"/>
        <v>114695683</v>
      </c>
      <c r="V226" s="3">
        <f t="shared" si="29"/>
        <v>120511287</v>
      </c>
      <c r="W226" s="3">
        <f t="shared" si="30"/>
        <v>127875555</v>
      </c>
      <c r="Z226" s="4"/>
    </row>
    <row r="227" spans="1:26" ht="12.75">
      <c r="A227">
        <v>33540</v>
      </c>
      <c r="B227" t="s">
        <v>223</v>
      </c>
      <c r="C227" s="2">
        <v>2561445</v>
      </c>
      <c r="D227" s="2">
        <v>2669139</v>
      </c>
      <c r="E227" s="2">
        <v>2778940</v>
      </c>
      <c r="F227" s="2">
        <v>2926024</v>
      </c>
      <c r="G227" s="2">
        <v>3105831</v>
      </c>
      <c r="H227" s="2">
        <v>3310016</v>
      </c>
      <c r="I227" s="2">
        <v>3548086</v>
      </c>
      <c r="J227" s="3">
        <v>326067</v>
      </c>
      <c r="K227" s="3">
        <v>312346</v>
      </c>
      <c r="L227" s="3">
        <v>288897</v>
      </c>
      <c r="M227" s="3">
        <v>306004</v>
      </c>
      <c r="N227" s="3">
        <v>353355</v>
      </c>
      <c r="O227" s="3">
        <v>393869</v>
      </c>
      <c r="P227" s="3">
        <v>440450</v>
      </c>
      <c r="Q227" s="3">
        <f t="shared" si="24"/>
        <v>2235378</v>
      </c>
      <c r="R227" s="3">
        <f t="shared" si="25"/>
        <v>2356793</v>
      </c>
      <c r="S227" s="3">
        <f t="shared" si="26"/>
        <v>2490043</v>
      </c>
      <c r="T227" s="3">
        <f t="shared" si="27"/>
        <v>2620020</v>
      </c>
      <c r="U227" s="3">
        <f t="shared" si="28"/>
        <v>2752476</v>
      </c>
      <c r="V227" s="3">
        <f t="shared" si="29"/>
        <v>2916147</v>
      </c>
      <c r="W227" s="3">
        <f t="shared" si="30"/>
        <v>3107636</v>
      </c>
      <c r="X227" s="3"/>
      <c r="Z227" s="4"/>
    </row>
    <row r="228" spans="1:26" ht="12.75">
      <c r="A228">
        <v>33660</v>
      </c>
      <c r="B228" t="s">
        <v>224</v>
      </c>
      <c r="C228" s="2">
        <v>8811067</v>
      </c>
      <c r="D228" s="2">
        <v>8962829</v>
      </c>
      <c r="E228" s="2">
        <v>9158495</v>
      </c>
      <c r="F228" s="2">
        <v>9623681</v>
      </c>
      <c r="G228" s="2">
        <v>10070504</v>
      </c>
      <c r="H228" s="2">
        <v>11199211</v>
      </c>
      <c r="I228" s="2">
        <v>11680504</v>
      </c>
      <c r="J228" s="3">
        <v>1014473</v>
      </c>
      <c r="K228" s="3">
        <v>883939</v>
      </c>
      <c r="L228" s="3">
        <v>799389</v>
      </c>
      <c r="M228" s="3">
        <v>798648</v>
      </c>
      <c r="N228" s="3">
        <v>962681</v>
      </c>
      <c r="O228" s="3">
        <v>1243344</v>
      </c>
      <c r="P228" s="3">
        <v>1345757</v>
      </c>
      <c r="Q228" s="3">
        <f t="shared" si="24"/>
        <v>7796594</v>
      </c>
      <c r="R228" s="3">
        <f t="shared" si="25"/>
        <v>8078890</v>
      </c>
      <c r="S228" s="3">
        <f t="shared" si="26"/>
        <v>8359106</v>
      </c>
      <c r="T228" s="3">
        <f t="shared" si="27"/>
        <v>8825033</v>
      </c>
      <c r="U228" s="3">
        <f t="shared" si="28"/>
        <v>9107823</v>
      </c>
      <c r="V228" s="3">
        <f t="shared" si="29"/>
        <v>9955867</v>
      </c>
      <c r="W228" s="3">
        <f t="shared" si="30"/>
        <v>10334747</v>
      </c>
      <c r="Z228" s="4"/>
    </row>
    <row r="229" spans="1:26" ht="12.75">
      <c r="A229">
        <v>33700</v>
      </c>
      <c r="B229" t="s">
        <v>225</v>
      </c>
      <c r="C229" s="2">
        <v>10916779</v>
      </c>
      <c r="D229" s="2">
        <v>11460836</v>
      </c>
      <c r="E229" s="2">
        <v>11959040</v>
      </c>
      <c r="F229" s="2">
        <v>12868305</v>
      </c>
      <c r="G229" s="2">
        <v>13472415</v>
      </c>
      <c r="H229" s="2">
        <v>14076261</v>
      </c>
      <c r="I229" s="2">
        <v>14755527</v>
      </c>
      <c r="J229" s="3">
        <v>1336018</v>
      </c>
      <c r="K229" s="3">
        <v>1142583</v>
      </c>
      <c r="L229" s="3">
        <v>1089987</v>
      </c>
      <c r="M229" s="3">
        <v>1137040</v>
      </c>
      <c r="N229" s="3">
        <v>1308976</v>
      </c>
      <c r="O229" s="3">
        <v>1382211</v>
      </c>
      <c r="P229" s="3">
        <v>1486459</v>
      </c>
      <c r="Q229" s="3">
        <f t="shared" si="24"/>
        <v>9580761</v>
      </c>
      <c r="R229" s="3">
        <f t="shared" si="25"/>
        <v>10318253</v>
      </c>
      <c r="S229" s="3">
        <f t="shared" si="26"/>
        <v>10869053</v>
      </c>
      <c r="T229" s="3">
        <f t="shared" si="27"/>
        <v>11731265</v>
      </c>
      <c r="U229" s="3">
        <f t="shared" si="28"/>
        <v>12163439</v>
      </c>
      <c r="V229" s="3">
        <f t="shared" si="29"/>
        <v>12694050</v>
      </c>
      <c r="W229" s="3">
        <f t="shared" si="30"/>
        <v>13269068</v>
      </c>
      <c r="X229" s="3"/>
      <c r="Z229" s="4"/>
    </row>
    <row r="230" spans="1:26" ht="12.75">
      <c r="A230">
        <v>33740</v>
      </c>
      <c r="B230" t="s">
        <v>226</v>
      </c>
      <c r="C230" s="2">
        <v>4041979</v>
      </c>
      <c r="D230" s="2">
        <v>4206595</v>
      </c>
      <c r="E230" s="2">
        <v>4286735</v>
      </c>
      <c r="F230" s="2">
        <v>4453211</v>
      </c>
      <c r="G230" s="2">
        <v>4728322</v>
      </c>
      <c r="H230" s="2">
        <v>5113642</v>
      </c>
      <c r="I230" s="2">
        <v>5357353</v>
      </c>
      <c r="J230" s="3">
        <v>411311</v>
      </c>
      <c r="K230" s="3">
        <v>391537</v>
      </c>
      <c r="L230" s="3">
        <v>360351</v>
      </c>
      <c r="M230" s="3">
        <v>381756</v>
      </c>
      <c r="N230" s="3">
        <v>433775</v>
      </c>
      <c r="O230" s="3">
        <v>473227</v>
      </c>
      <c r="P230" s="3">
        <v>511446</v>
      </c>
      <c r="Q230" s="3">
        <f t="shared" si="24"/>
        <v>3630668</v>
      </c>
      <c r="R230" s="3">
        <f t="shared" si="25"/>
        <v>3815058</v>
      </c>
      <c r="S230" s="3">
        <f t="shared" si="26"/>
        <v>3926384</v>
      </c>
      <c r="T230" s="3">
        <f t="shared" si="27"/>
        <v>4071455</v>
      </c>
      <c r="U230" s="3">
        <f t="shared" si="28"/>
        <v>4294547</v>
      </c>
      <c r="V230" s="3">
        <f t="shared" si="29"/>
        <v>4640415</v>
      </c>
      <c r="W230" s="3">
        <f t="shared" si="30"/>
        <v>4845907</v>
      </c>
      <c r="Z230" s="4"/>
    </row>
    <row r="231" spans="1:26" ht="12.75">
      <c r="A231">
        <v>33780</v>
      </c>
      <c r="B231" t="s">
        <v>227</v>
      </c>
      <c r="C231" s="2">
        <v>4239589</v>
      </c>
      <c r="D231" s="2">
        <v>4329107</v>
      </c>
      <c r="E231" s="2">
        <v>4554626</v>
      </c>
      <c r="F231" s="2">
        <v>4563556</v>
      </c>
      <c r="G231" s="2">
        <v>4651490</v>
      </c>
      <c r="H231" s="2">
        <v>4786444</v>
      </c>
      <c r="I231" s="2">
        <v>4961001</v>
      </c>
      <c r="J231" s="3">
        <v>581018</v>
      </c>
      <c r="K231" s="3">
        <v>497362</v>
      </c>
      <c r="L231" s="3">
        <v>461524</v>
      </c>
      <c r="M231" s="3">
        <v>442184</v>
      </c>
      <c r="N231" s="3">
        <v>488341</v>
      </c>
      <c r="O231" s="3">
        <v>504064</v>
      </c>
      <c r="P231" s="3">
        <v>523962</v>
      </c>
      <c r="Q231" s="3">
        <f t="shared" si="24"/>
        <v>3658571</v>
      </c>
      <c r="R231" s="3">
        <f t="shared" si="25"/>
        <v>3831745</v>
      </c>
      <c r="S231" s="3">
        <f t="shared" si="26"/>
        <v>4093102</v>
      </c>
      <c r="T231" s="3">
        <f t="shared" si="27"/>
        <v>4121372</v>
      </c>
      <c r="U231" s="3">
        <f t="shared" si="28"/>
        <v>4163149</v>
      </c>
      <c r="V231" s="3">
        <f t="shared" si="29"/>
        <v>4282380</v>
      </c>
      <c r="W231" s="3">
        <f t="shared" si="30"/>
        <v>4437039</v>
      </c>
      <c r="Z231" s="4"/>
    </row>
    <row r="232" spans="1:26" ht="12.75">
      <c r="A232">
        <v>33860</v>
      </c>
      <c r="B232" t="s">
        <v>228</v>
      </c>
      <c r="C232" s="2">
        <v>9252263</v>
      </c>
      <c r="D232" s="2">
        <v>9667295</v>
      </c>
      <c r="E232" s="2">
        <v>10054703</v>
      </c>
      <c r="F232" s="2">
        <v>10657469</v>
      </c>
      <c r="G232" s="2">
        <v>11189098</v>
      </c>
      <c r="H232" s="2">
        <v>11860588</v>
      </c>
      <c r="I232" s="2">
        <v>12489342</v>
      </c>
      <c r="J232" s="3">
        <v>1013422</v>
      </c>
      <c r="K232" s="3">
        <v>924802</v>
      </c>
      <c r="L232" s="3">
        <v>889745</v>
      </c>
      <c r="M232" s="3">
        <v>931619</v>
      </c>
      <c r="N232" s="3">
        <v>1014527</v>
      </c>
      <c r="O232" s="3">
        <v>1174282</v>
      </c>
      <c r="P232" s="3">
        <v>1275717</v>
      </c>
      <c r="Q232" s="3">
        <f t="shared" si="24"/>
        <v>8238841</v>
      </c>
      <c r="R232" s="3">
        <f t="shared" si="25"/>
        <v>8742493</v>
      </c>
      <c r="S232" s="3">
        <f t="shared" si="26"/>
        <v>9164958</v>
      </c>
      <c r="T232" s="3">
        <f t="shared" si="27"/>
        <v>9725850</v>
      </c>
      <c r="U232" s="3">
        <f t="shared" si="28"/>
        <v>10174571</v>
      </c>
      <c r="V232" s="3">
        <f t="shared" si="29"/>
        <v>10686306</v>
      </c>
      <c r="W232" s="3">
        <f t="shared" si="30"/>
        <v>11213625</v>
      </c>
      <c r="X232" s="3"/>
      <c r="Z232" s="4"/>
    </row>
    <row r="233" spans="1:26" ht="12.75">
      <c r="A233">
        <v>34060</v>
      </c>
      <c r="B233" t="s">
        <v>229</v>
      </c>
      <c r="C233" s="2">
        <v>2704139</v>
      </c>
      <c r="D233" s="2">
        <v>2823425</v>
      </c>
      <c r="E233" s="2">
        <v>2891619</v>
      </c>
      <c r="F233" s="2">
        <v>3044530</v>
      </c>
      <c r="G233" s="2">
        <v>3235834</v>
      </c>
      <c r="H233" s="2">
        <v>3469633</v>
      </c>
      <c r="I233" s="2">
        <v>3695601</v>
      </c>
      <c r="J233" s="3">
        <v>297980</v>
      </c>
      <c r="K233" s="3">
        <v>289402</v>
      </c>
      <c r="L233" s="3">
        <v>276596</v>
      </c>
      <c r="M233" s="3">
        <v>275146</v>
      </c>
      <c r="N233" s="3">
        <v>316885</v>
      </c>
      <c r="O233" s="3">
        <v>363719</v>
      </c>
      <c r="P233" s="3">
        <v>406781</v>
      </c>
      <c r="Q233" s="3">
        <f t="shared" si="24"/>
        <v>2406159</v>
      </c>
      <c r="R233" s="3">
        <f t="shared" si="25"/>
        <v>2534023</v>
      </c>
      <c r="S233" s="3">
        <f t="shared" si="26"/>
        <v>2615023</v>
      </c>
      <c r="T233" s="3">
        <f t="shared" si="27"/>
        <v>2769384</v>
      </c>
      <c r="U233" s="3">
        <f t="shared" si="28"/>
        <v>2918949</v>
      </c>
      <c r="V233" s="3">
        <f t="shared" si="29"/>
        <v>3105914</v>
      </c>
      <c r="W233" s="3">
        <f t="shared" si="30"/>
        <v>3288820</v>
      </c>
      <c r="X233" s="3"/>
      <c r="Z233" s="4"/>
    </row>
    <row r="234" spans="1:26" ht="12.75">
      <c r="A234">
        <v>34100</v>
      </c>
      <c r="B234" t="s">
        <v>230</v>
      </c>
      <c r="C234" s="2">
        <v>2760018</v>
      </c>
      <c r="D234" s="2">
        <v>2799712</v>
      </c>
      <c r="E234" s="2">
        <v>2922487</v>
      </c>
      <c r="F234" s="2">
        <v>3029774</v>
      </c>
      <c r="G234" s="2">
        <v>3130390</v>
      </c>
      <c r="H234" s="2">
        <v>3307534</v>
      </c>
      <c r="I234" s="2">
        <v>3457758</v>
      </c>
      <c r="J234" s="3">
        <v>219242</v>
      </c>
      <c r="K234" s="3">
        <v>190444</v>
      </c>
      <c r="L234" s="3">
        <v>179132</v>
      </c>
      <c r="M234" s="3">
        <v>180787</v>
      </c>
      <c r="N234" s="3">
        <v>203102</v>
      </c>
      <c r="O234" s="3">
        <v>232119</v>
      </c>
      <c r="P234" s="3">
        <v>255453</v>
      </c>
      <c r="Q234" s="3">
        <f t="shared" si="24"/>
        <v>2540776</v>
      </c>
      <c r="R234" s="3">
        <f t="shared" si="25"/>
        <v>2609268</v>
      </c>
      <c r="S234" s="3">
        <f t="shared" si="26"/>
        <v>2743355</v>
      </c>
      <c r="T234" s="3">
        <f t="shared" si="27"/>
        <v>2848987</v>
      </c>
      <c r="U234" s="3">
        <f t="shared" si="28"/>
        <v>2927288</v>
      </c>
      <c r="V234" s="3">
        <f t="shared" si="29"/>
        <v>3075415</v>
      </c>
      <c r="W234" s="3">
        <f t="shared" si="30"/>
        <v>3202305</v>
      </c>
      <c r="X234" s="3"/>
      <c r="Z234" s="4"/>
    </row>
    <row r="235" spans="1:26" ht="12.75">
      <c r="A235">
        <v>34580</v>
      </c>
      <c r="B235" t="s">
        <v>231</v>
      </c>
      <c r="C235" s="2">
        <v>3086736</v>
      </c>
      <c r="D235" s="2">
        <v>3135695</v>
      </c>
      <c r="E235" s="2">
        <v>3208662</v>
      </c>
      <c r="F235" s="2">
        <v>3387192</v>
      </c>
      <c r="G235" s="2">
        <v>3615277</v>
      </c>
      <c r="H235" s="2">
        <v>4001659</v>
      </c>
      <c r="I235" s="2">
        <v>4297043</v>
      </c>
      <c r="J235" s="3">
        <v>298621</v>
      </c>
      <c r="K235" s="3">
        <v>261942</v>
      </c>
      <c r="L235" s="3">
        <v>250976</v>
      </c>
      <c r="M235" s="3">
        <v>259541</v>
      </c>
      <c r="N235" s="3">
        <v>310571</v>
      </c>
      <c r="O235" s="3">
        <v>377891</v>
      </c>
      <c r="P235" s="3">
        <v>425655</v>
      </c>
      <c r="Q235" s="3">
        <f t="shared" si="24"/>
        <v>2788115</v>
      </c>
      <c r="R235" s="3">
        <f t="shared" si="25"/>
        <v>2873753</v>
      </c>
      <c r="S235" s="3">
        <f t="shared" si="26"/>
        <v>2957686</v>
      </c>
      <c r="T235" s="3">
        <f t="shared" si="27"/>
        <v>3127651</v>
      </c>
      <c r="U235" s="3">
        <f t="shared" si="28"/>
        <v>3304706</v>
      </c>
      <c r="V235" s="3">
        <f t="shared" si="29"/>
        <v>3623768</v>
      </c>
      <c r="W235" s="3">
        <f t="shared" si="30"/>
        <v>3871388</v>
      </c>
      <c r="Z235" s="4"/>
    </row>
    <row r="236" spans="1:26" ht="12.75">
      <c r="A236">
        <v>34620</v>
      </c>
      <c r="B236" t="s">
        <v>232</v>
      </c>
      <c r="C236" s="2">
        <v>2934206</v>
      </c>
      <c r="D236" s="2">
        <v>2989656</v>
      </c>
      <c r="E236" s="2">
        <v>3089977</v>
      </c>
      <c r="F236" s="2">
        <v>3017312</v>
      </c>
      <c r="G236" s="2">
        <v>3059245</v>
      </c>
      <c r="H236" s="2">
        <v>3093254</v>
      </c>
      <c r="I236" s="2">
        <v>3179897</v>
      </c>
      <c r="J236" s="3">
        <v>334929</v>
      </c>
      <c r="K236" s="3">
        <v>298422</v>
      </c>
      <c r="L236" s="3">
        <v>273829</v>
      </c>
      <c r="M236" s="3">
        <v>266877</v>
      </c>
      <c r="N236" s="3">
        <v>287494</v>
      </c>
      <c r="O236" s="3">
        <v>305073</v>
      </c>
      <c r="P236" s="3">
        <v>323291</v>
      </c>
      <c r="Q236" s="3">
        <f t="shared" si="24"/>
        <v>2599277</v>
      </c>
      <c r="R236" s="3">
        <f t="shared" si="25"/>
        <v>2691234</v>
      </c>
      <c r="S236" s="3">
        <f t="shared" si="26"/>
        <v>2816148</v>
      </c>
      <c r="T236" s="3">
        <f t="shared" si="27"/>
        <v>2750435</v>
      </c>
      <c r="U236" s="3">
        <f t="shared" si="28"/>
        <v>2771751</v>
      </c>
      <c r="V236" s="3">
        <f t="shared" si="29"/>
        <v>2788181</v>
      </c>
      <c r="W236" s="3">
        <f t="shared" si="30"/>
        <v>2856606</v>
      </c>
      <c r="Z236" s="4"/>
    </row>
    <row r="237" spans="1:26" ht="12.75">
      <c r="A237">
        <v>34740</v>
      </c>
      <c r="B237" t="s">
        <v>233</v>
      </c>
      <c r="C237" s="2">
        <v>4073987</v>
      </c>
      <c r="D237" s="2">
        <v>4119399</v>
      </c>
      <c r="E237" s="2">
        <v>4259628</v>
      </c>
      <c r="F237" s="2">
        <v>4346164</v>
      </c>
      <c r="G237" s="2">
        <v>4407440</v>
      </c>
      <c r="H237" s="2">
        <v>4533100</v>
      </c>
      <c r="I237" s="2">
        <v>4680106</v>
      </c>
      <c r="J237" s="3">
        <v>442205</v>
      </c>
      <c r="K237" s="3">
        <v>378868</v>
      </c>
      <c r="L237" s="3">
        <v>353489</v>
      </c>
      <c r="M237" s="3">
        <v>343533</v>
      </c>
      <c r="N237" s="3">
        <v>374249</v>
      </c>
      <c r="O237" s="3">
        <v>411627</v>
      </c>
      <c r="P237" s="3">
        <v>434570</v>
      </c>
      <c r="Q237" s="3">
        <f t="shared" si="24"/>
        <v>3631782</v>
      </c>
      <c r="R237" s="3">
        <f t="shared" si="25"/>
        <v>3740531</v>
      </c>
      <c r="S237" s="3">
        <f t="shared" si="26"/>
        <v>3906139</v>
      </c>
      <c r="T237" s="3">
        <f t="shared" si="27"/>
        <v>4002631</v>
      </c>
      <c r="U237" s="3">
        <f t="shared" si="28"/>
        <v>4033191</v>
      </c>
      <c r="V237" s="3">
        <f t="shared" si="29"/>
        <v>4121473</v>
      </c>
      <c r="W237" s="3">
        <f t="shared" si="30"/>
        <v>4245536</v>
      </c>
      <c r="Z237" s="4"/>
    </row>
    <row r="238" spans="1:26" ht="12.75">
      <c r="A238">
        <v>34820</v>
      </c>
      <c r="B238" t="s">
        <v>234</v>
      </c>
      <c r="C238" s="2">
        <v>4870738</v>
      </c>
      <c r="D238" s="2">
        <v>5011034</v>
      </c>
      <c r="E238" s="2">
        <v>5270555</v>
      </c>
      <c r="F238" s="2">
        <v>5616186</v>
      </c>
      <c r="G238" s="2">
        <v>6119654</v>
      </c>
      <c r="H238" s="2">
        <v>6754139</v>
      </c>
      <c r="I238" s="2">
        <v>7068484</v>
      </c>
      <c r="J238" s="3">
        <v>565500</v>
      </c>
      <c r="K238" s="3">
        <v>508309</v>
      </c>
      <c r="L238" s="3">
        <v>520750</v>
      </c>
      <c r="M238" s="3">
        <v>569754</v>
      </c>
      <c r="N238" s="3">
        <v>788560</v>
      </c>
      <c r="O238" s="3">
        <v>913468</v>
      </c>
      <c r="P238" s="3">
        <v>982935</v>
      </c>
      <c r="Q238" s="3">
        <f t="shared" si="24"/>
        <v>4305238</v>
      </c>
      <c r="R238" s="3">
        <f t="shared" si="25"/>
        <v>4502725</v>
      </c>
      <c r="S238" s="3">
        <f t="shared" si="26"/>
        <v>4749805</v>
      </c>
      <c r="T238" s="3">
        <f t="shared" si="27"/>
        <v>5046432</v>
      </c>
      <c r="U238" s="3">
        <f t="shared" si="28"/>
        <v>5331094</v>
      </c>
      <c r="V238" s="3">
        <f t="shared" si="29"/>
        <v>5840671</v>
      </c>
      <c r="W238" s="3">
        <f t="shared" si="30"/>
        <v>6085549</v>
      </c>
      <c r="Z238" s="4"/>
    </row>
    <row r="239" spans="1:26" ht="12.75">
      <c r="A239">
        <v>34900</v>
      </c>
      <c r="B239" t="s">
        <v>235</v>
      </c>
      <c r="C239" s="2">
        <v>4805753</v>
      </c>
      <c r="D239" s="2">
        <v>4898598</v>
      </c>
      <c r="E239" s="2">
        <v>5056206</v>
      </c>
      <c r="F239" s="2">
        <v>5469472</v>
      </c>
      <c r="G239" s="2">
        <v>5858372</v>
      </c>
      <c r="H239" s="2">
        <v>6263984</v>
      </c>
      <c r="I239" s="2">
        <v>6749595</v>
      </c>
      <c r="J239" s="3">
        <v>854010</v>
      </c>
      <c r="K239" s="3">
        <v>657044</v>
      </c>
      <c r="L239" s="3">
        <v>629496</v>
      </c>
      <c r="M239" s="3">
        <v>696241</v>
      </c>
      <c r="N239" s="3">
        <v>753067</v>
      </c>
      <c r="O239" s="3">
        <v>886886</v>
      </c>
      <c r="P239" s="3">
        <v>996009</v>
      </c>
      <c r="Q239" s="3">
        <f t="shared" si="24"/>
        <v>3951743</v>
      </c>
      <c r="R239" s="3">
        <f t="shared" si="25"/>
        <v>4241554</v>
      </c>
      <c r="S239" s="3">
        <f t="shared" si="26"/>
        <v>4426710</v>
      </c>
      <c r="T239" s="3">
        <f t="shared" si="27"/>
        <v>4773231</v>
      </c>
      <c r="U239" s="3">
        <f t="shared" si="28"/>
        <v>5105305</v>
      </c>
      <c r="V239" s="3">
        <f t="shared" si="29"/>
        <v>5377098</v>
      </c>
      <c r="W239" s="3">
        <f t="shared" si="30"/>
        <v>5753586</v>
      </c>
      <c r="Z239" s="4"/>
    </row>
    <row r="240" spans="1:26" ht="12.75">
      <c r="A240">
        <v>34940</v>
      </c>
      <c r="B240" t="s">
        <v>236</v>
      </c>
      <c r="C240" s="2">
        <v>11061849</v>
      </c>
      <c r="D240" s="2">
        <v>11607197</v>
      </c>
      <c r="E240" s="2">
        <v>12288703</v>
      </c>
      <c r="F240" s="2">
        <v>14843435</v>
      </c>
      <c r="G240" s="2">
        <v>16455380</v>
      </c>
      <c r="H240" s="2">
        <v>18663470</v>
      </c>
      <c r="I240" s="2">
        <v>19846737</v>
      </c>
      <c r="J240" s="3">
        <v>2589539</v>
      </c>
      <c r="K240" s="3">
        <v>2123514</v>
      </c>
      <c r="L240" s="3">
        <v>2023826</v>
      </c>
      <c r="M240" s="3">
        <v>2447275</v>
      </c>
      <c r="N240" s="3">
        <v>3114925</v>
      </c>
      <c r="O240" s="3">
        <v>3381687</v>
      </c>
      <c r="P240" s="3">
        <v>3651072</v>
      </c>
      <c r="Q240" s="3">
        <f t="shared" si="24"/>
        <v>8472310</v>
      </c>
      <c r="R240" s="3">
        <f t="shared" si="25"/>
        <v>9483683</v>
      </c>
      <c r="S240" s="3">
        <f t="shared" si="26"/>
        <v>10264877</v>
      </c>
      <c r="T240" s="3">
        <f t="shared" si="27"/>
        <v>12396160</v>
      </c>
      <c r="U240" s="3">
        <f t="shared" si="28"/>
        <v>13340455</v>
      </c>
      <c r="V240" s="3">
        <f t="shared" si="29"/>
        <v>15281783</v>
      </c>
      <c r="W240" s="3">
        <f t="shared" si="30"/>
        <v>16195665</v>
      </c>
      <c r="Z240" s="4"/>
    </row>
    <row r="241" spans="1:26" ht="12.75">
      <c r="A241">
        <v>34980</v>
      </c>
      <c r="B241" t="s">
        <v>237</v>
      </c>
      <c r="C241" s="2">
        <v>42023542</v>
      </c>
      <c r="D241" s="2">
        <v>43522596</v>
      </c>
      <c r="E241" s="2">
        <v>45402904</v>
      </c>
      <c r="F241" s="2">
        <v>48574411</v>
      </c>
      <c r="G241" s="2">
        <v>51732518</v>
      </c>
      <c r="H241" s="2">
        <v>55842174</v>
      </c>
      <c r="I241" s="2">
        <v>59059203</v>
      </c>
      <c r="J241" s="3">
        <v>4765102</v>
      </c>
      <c r="K241" s="3">
        <v>4196289</v>
      </c>
      <c r="L241" s="3">
        <v>4073040</v>
      </c>
      <c r="M241" s="3">
        <v>4230208</v>
      </c>
      <c r="N241" s="3">
        <v>4942276</v>
      </c>
      <c r="O241" s="3">
        <v>6012256</v>
      </c>
      <c r="P241" s="3">
        <v>6773461</v>
      </c>
      <c r="Q241" s="3">
        <f t="shared" si="24"/>
        <v>37258440</v>
      </c>
      <c r="R241" s="3">
        <f t="shared" si="25"/>
        <v>39326307</v>
      </c>
      <c r="S241" s="3">
        <f t="shared" si="26"/>
        <v>41329864</v>
      </c>
      <c r="T241" s="3">
        <f t="shared" si="27"/>
        <v>44344203</v>
      </c>
      <c r="U241" s="3">
        <f t="shared" si="28"/>
        <v>46790242</v>
      </c>
      <c r="V241" s="3">
        <f t="shared" si="29"/>
        <v>49829918</v>
      </c>
      <c r="W241" s="3">
        <f t="shared" si="30"/>
        <v>52285742</v>
      </c>
      <c r="X241" s="3"/>
      <c r="Z241" s="4"/>
    </row>
    <row r="242" spans="1:26" ht="12.75">
      <c r="A242">
        <v>35300</v>
      </c>
      <c r="B242" t="s">
        <v>238</v>
      </c>
      <c r="C242" s="2">
        <v>29242501</v>
      </c>
      <c r="D242" s="2">
        <v>29761154</v>
      </c>
      <c r="E242" s="2">
        <v>30286106</v>
      </c>
      <c r="F242" s="2">
        <v>31944059</v>
      </c>
      <c r="G242" s="2">
        <v>33203125</v>
      </c>
      <c r="H242" s="2">
        <v>35338541</v>
      </c>
      <c r="I242" s="2">
        <v>37423773</v>
      </c>
      <c r="J242" s="3">
        <v>4282854</v>
      </c>
      <c r="K242" s="3">
        <v>3675225</v>
      </c>
      <c r="L242" s="3">
        <v>3397932</v>
      </c>
      <c r="M242" s="3">
        <v>3518558</v>
      </c>
      <c r="N242" s="3">
        <v>4086912</v>
      </c>
      <c r="O242" s="3">
        <v>4506544</v>
      </c>
      <c r="P242" s="3">
        <v>4975643</v>
      </c>
      <c r="Q242" s="3">
        <f t="shared" si="24"/>
        <v>24959647</v>
      </c>
      <c r="R242" s="3">
        <f t="shared" si="25"/>
        <v>26085929</v>
      </c>
      <c r="S242" s="3">
        <f t="shared" si="26"/>
        <v>26888174</v>
      </c>
      <c r="T242" s="3">
        <f t="shared" si="27"/>
        <v>28425501</v>
      </c>
      <c r="U242" s="3">
        <f t="shared" si="28"/>
        <v>29116213</v>
      </c>
      <c r="V242" s="3">
        <f t="shared" si="29"/>
        <v>30831997</v>
      </c>
      <c r="W242" s="3">
        <f t="shared" si="30"/>
        <v>32448130</v>
      </c>
      <c r="Z242" s="4"/>
    </row>
    <row r="243" spans="1:26" ht="12.75">
      <c r="A243">
        <v>35380</v>
      </c>
      <c r="B243" t="s">
        <v>239</v>
      </c>
      <c r="C243" s="2">
        <v>36923250</v>
      </c>
      <c r="D243" s="2">
        <v>37517420</v>
      </c>
      <c r="E243" s="2">
        <v>38347524</v>
      </c>
      <c r="F243" s="2">
        <v>40659759</v>
      </c>
      <c r="G243" s="2">
        <v>24912677</v>
      </c>
      <c r="H243" s="2">
        <v>42038004</v>
      </c>
      <c r="I243" s="2">
        <v>49141191</v>
      </c>
      <c r="J243" s="3">
        <v>4048533</v>
      </c>
      <c r="K243" s="3">
        <v>3664605</v>
      </c>
      <c r="L243" s="3">
        <v>3210129</v>
      </c>
      <c r="M243" s="3">
        <v>3025819</v>
      </c>
      <c r="N243" s="3">
        <v>3734353</v>
      </c>
      <c r="O243" s="3">
        <v>4339708</v>
      </c>
      <c r="P243" s="3">
        <v>4889891</v>
      </c>
      <c r="Q243" s="3">
        <f t="shared" si="24"/>
        <v>32874717</v>
      </c>
      <c r="R243" s="3">
        <f t="shared" si="25"/>
        <v>33852815</v>
      </c>
      <c r="S243" s="3">
        <f t="shared" si="26"/>
        <v>35137395</v>
      </c>
      <c r="T243" s="3">
        <f t="shared" si="27"/>
        <v>37633940</v>
      </c>
      <c r="U243" s="3">
        <f t="shared" si="28"/>
        <v>21178324</v>
      </c>
      <c r="V243" s="3">
        <f t="shared" si="29"/>
        <v>37698296</v>
      </c>
      <c r="W243" s="3">
        <f t="shared" si="30"/>
        <v>44251300</v>
      </c>
      <c r="Z243" s="4"/>
    </row>
    <row r="244" spans="1:26" ht="12.75">
      <c r="A244">
        <v>35620</v>
      </c>
      <c r="B244" t="s">
        <v>240</v>
      </c>
      <c r="C244" s="2">
        <v>751761151</v>
      </c>
      <c r="D244" s="2">
        <v>749421001</v>
      </c>
      <c r="E244" s="2">
        <v>762464239</v>
      </c>
      <c r="F244" s="2">
        <v>813199513</v>
      </c>
      <c r="G244" s="2">
        <v>865850170</v>
      </c>
      <c r="H244" s="2">
        <v>935655868</v>
      </c>
      <c r="I244" s="2">
        <v>1000151462</v>
      </c>
      <c r="J244" s="3">
        <v>140632326</v>
      </c>
      <c r="K244" s="3">
        <v>115978517</v>
      </c>
      <c r="L244" s="3">
        <v>110640564</v>
      </c>
      <c r="M244" s="3">
        <v>118901061</v>
      </c>
      <c r="N244" s="3">
        <v>136446109</v>
      </c>
      <c r="O244" s="3">
        <v>154791052</v>
      </c>
      <c r="P244" s="3">
        <v>174851644</v>
      </c>
      <c r="Q244" s="3">
        <f t="shared" si="24"/>
        <v>611128825</v>
      </c>
      <c r="R244" s="3">
        <f t="shared" si="25"/>
        <v>633442484</v>
      </c>
      <c r="S244" s="3">
        <f t="shared" si="26"/>
        <v>651823675</v>
      </c>
      <c r="T244" s="3">
        <f t="shared" si="27"/>
        <v>694298452</v>
      </c>
      <c r="U244" s="3">
        <f t="shared" si="28"/>
        <v>729404061</v>
      </c>
      <c r="V244" s="3">
        <f t="shared" si="29"/>
        <v>780864816</v>
      </c>
      <c r="W244" s="3">
        <f t="shared" si="30"/>
        <v>825299818</v>
      </c>
      <c r="Z244" s="4"/>
    </row>
    <row r="245" spans="1:26" ht="12.75">
      <c r="A245">
        <v>35660</v>
      </c>
      <c r="B245" t="s">
        <v>241</v>
      </c>
      <c r="C245" s="2">
        <v>4320029</v>
      </c>
      <c r="D245" s="2">
        <v>4346942</v>
      </c>
      <c r="E245" s="2">
        <v>4451397</v>
      </c>
      <c r="F245" s="2">
        <v>4594662</v>
      </c>
      <c r="G245" s="2">
        <v>4649777</v>
      </c>
      <c r="H245" s="2">
        <v>4821131</v>
      </c>
      <c r="I245" s="2">
        <v>5121395</v>
      </c>
      <c r="J245" s="3">
        <v>504260</v>
      </c>
      <c r="K245" s="3">
        <v>445729</v>
      </c>
      <c r="L245" s="3">
        <v>420651</v>
      </c>
      <c r="M245" s="3">
        <v>411200</v>
      </c>
      <c r="N245" s="3">
        <v>454204</v>
      </c>
      <c r="O245" s="3">
        <v>501541</v>
      </c>
      <c r="P245" s="3">
        <v>550799</v>
      </c>
      <c r="Q245" s="3">
        <f t="shared" si="24"/>
        <v>3815769</v>
      </c>
      <c r="R245" s="3">
        <f t="shared" si="25"/>
        <v>3901213</v>
      </c>
      <c r="S245" s="3">
        <f t="shared" si="26"/>
        <v>4030746</v>
      </c>
      <c r="T245" s="3">
        <f t="shared" si="27"/>
        <v>4183462</v>
      </c>
      <c r="U245" s="3">
        <f t="shared" si="28"/>
        <v>4195573</v>
      </c>
      <c r="V245" s="3">
        <f t="shared" si="29"/>
        <v>4319590</v>
      </c>
      <c r="W245" s="3">
        <f t="shared" si="30"/>
        <v>4570596</v>
      </c>
      <c r="Z245" s="4"/>
    </row>
    <row r="246" spans="1:26" ht="12.75">
      <c r="A246">
        <v>35980</v>
      </c>
      <c r="B246" t="s">
        <v>242</v>
      </c>
      <c r="C246" s="2">
        <v>8922089</v>
      </c>
      <c r="D246" s="2">
        <v>9216310</v>
      </c>
      <c r="E246" s="2">
        <v>9543532</v>
      </c>
      <c r="F246" s="2">
        <v>10120744</v>
      </c>
      <c r="G246" s="2">
        <v>10387781</v>
      </c>
      <c r="H246" s="2">
        <v>10959156</v>
      </c>
      <c r="I246" s="2">
        <v>11477500</v>
      </c>
      <c r="J246" s="3">
        <v>1381157</v>
      </c>
      <c r="K246" s="3">
        <v>1180836</v>
      </c>
      <c r="L246" s="3">
        <v>1096876</v>
      </c>
      <c r="M246" s="3">
        <v>1137828</v>
      </c>
      <c r="N246" s="3">
        <v>1252429</v>
      </c>
      <c r="O246" s="3">
        <v>1356531</v>
      </c>
      <c r="P246" s="3">
        <v>1504743</v>
      </c>
      <c r="Q246" s="3">
        <f t="shared" si="24"/>
        <v>7540932</v>
      </c>
      <c r="R246" s="3">
        <f t="shared" si="25"/>
        <v>8035474</v>
      </c>
      <c r="S246" s="3">
        <f t="shared" si="26"/>
        <v>8446656</v>
      </c>
      <c r="T246" s="3">
        <f t="shared" si="27"/>
        <v>8982916</v>
      </c>
      <c r="U246" s="3">
        <f t="shared" si="28"/>
        <v>9135352</v>
      </c>
      <c r="V246" s="3">
        <f t="shared" si="29"/>
        <v>9602625</v>
      </c>
      <c r="W246" s="3">
        <f t="shared" si="30"/>
        <v>9972757</v>
      </c>
      <c r="Z246" s="4"/>
    </row>
    <row r="247" spans="1:26" ht="12.75">
      <c r="A247">
        <v>36100</v>
      </c>
      <c r="B247" t="s">
        <v>243</v>
      </c>
      <c r="C247" s="2">
        <v>6157977</v>
      </c>
      <c r="D247" s="2">
        <v>6294557</v>
      </c>
      <c r="E247" s="2">
        <v>6729211</v>
      </c>
      <c r="F247" s="2">
        <v>7463446</v>
      </c>
      <c r="G247" s="2">
        <v>8330166</v>
      </c>
      <c r="H247" s="2">
        <v>9319742</v>
      </c>
      <c r="I247" s="2">
        <v>9827058</v>
      </c>
      <c r="J247" s="3">
        <v>588548</v>
      </c>
      <c r="K247" s="3">
        <v>527047</v>
      </c>
      <c r="L247" s="3">
        <v>519637</v>
      </c>
      <c r="M247" s="3">
        <v>640254</v>
      </c>
      <c r="N247" s="3">
        <v>798697</v>
      </c>
      <c r="O247" s="3">
        <v>942701</v>
      </c>
      <c r="P247" s="3">
        <v>1010161</v>
      </c>
      <c r="Q247" s="3">
        <f t="shared" si="24"/>
        <v>5569429</v>
      </c>
      <c r="R247" s="3">
        <f t="shared" si="25"/>
        <v>5767510</v>
      </c>
      <c r="S247" s="3">
        <f t="shared" si="26"/>
        <v>6209574</v>
      </c>
      <c r="T247" s="3">
        <f t="shared" si="27"/>
        <v>6823192</v>
      </c>
      <c r="U247" s="3">
        <f t="shared" si="28"/>
        <v>7531469</v>
      </c>
      <c r="V247" s="3">
        <f t="shared" si="29"/>
        <v>8377041</v>
      </c>
      <c r="W247" s="3">
        <f t="shared" si="30"/>
        <v>8816897</v>
      </c>
      <c r="Z247" s="4"/>
    </row>
    <row r="248" spans="1:26" ht="12.75">
      <c r="A248">
        <v>36140</v>
      </c>
      <c r="B248" t="s">
        <v>244</v>
      </c>
      <c r="C248" s="2">
        <v>3388941</v>
      </c>
      <c r="D248" s="2">
        <v>3498138</v>
      </c>
      <c r="E248" s="2">
        <v>3538064</v>
      </c>
      <c r="F248" s="2">
        <v>3739056</v>
      </c>
      <c r="G248" s="2">
        <v>3832321</v>
      </c>
      <c r="H248" s="2">
        <v>3963546</v>
      </c>
      <c r="I248" s="2">
        <v>4050798</v>
      </c>
      <c r="J248" s="3">
        <v>395824</v>
      </c>
      <c r="K248" s="3">
        <v>357802</v>
      </c>
      <c r="L248" s="3">
        <v>360397</v>
      </c>
      <c r="M248" s="3">
        <v>387896</v>
      </c>
      <c r="N248" s="3">
        <v>476606</v>
      </c>
      <c r="O248" s="3">
        <v>438253</v>
      </c>
      <c r="P248" s="3">
        <v>467894</v>
      </c>
      <c r="Q248" s="3">
        <f t="shared" si="24"/>
        <v>2993117</v>
      </c>
      <c r="R248" s="3">
        <f t="shared" si="25"/>
        <v>3140336</v>
      </c>
      <c r="S248" s="3">
        <f t="shared" si="26"/>
        <v>3177667</v>
      </c>
      <c r="T248" s="3">
        <f t="shared" si="27"/>
        <v>3351160</v>
      </c>
      <c r="U248" s="3">
        <f t="shared" si="28"/>
        <v>3355715</v>
      </c>
      <c r="V248" s="3">
        <f t="shared" si="29"/>
        <v>3525293</v>
      </c>
      <c r="W248" s="3">
        <f t="shared" si="30"/>
        <v>3582904</v>
      </c>
      <c r="Z248" s="4"/>
    </row>
    <row r="249" spans="1:26" ht="12.75">
      <c r="A249">
        <v>36220</v>
      </c>
      <c r="B249" t="s">
        <v>245</v>
      </c>
      <c r="C249" s="2">
        <v>2651350</v>
      </c>
      <c r="D249" s="2">
        <v>2698998</v>
      </c>
      <c r="E249" s="2">
        <v>2791096</v>
      </c>
      <c r="F249" s="2">
        <v>2916387</v>
      </c>
      <c r="G249" s="2">
        <v>3246548</v>
      </c>
      <c r="H249" s="2">
        <v>3688587</v>
      </c>
      <c r="I249" s="2">
        <v>4113518</v>
      </c>
      <c r="J249" s="3">
        <v>249338</v>
      </c>
      <c r="K249" s="3">
        <v>199800</v>
      </c>
      <c r="L249" s="3">
        <v>184410</v>
      </c>
      <c r="M249" s="3">
        <v>184425</v>
      </c>
      <c r="N249" s="3">
        <v>241280</v>
      </c>
      <c r="O249" s="3">
        <v>323043</v>
      </c>
      <c r="P249" s="3">
        <v>390664</v>
      </c>
      <c r="Q249" s="3">
        <f t="shared" si="24"/>
        <v>2402012</v>
      </c>
      <c r="R249" s="3">
        <f t="shared" si="25"/>
        <v>2499198</v>
      </c>
      <c r="S249" s="3">
        <f t="shared" si="26"/>
        <v>2606686</v>
      </c>
      <c r="T249" s="3">
        <f t="shared" si="27"/>
        <v>2731962</v>
      </c>
      <c r="U249" s="3">
        <f t="shared" si="28"/>
        <v>3005268</v>
      </c>
      <c r="V249" s="3">
        <f t="shared" si="29"/>
        <v>3365544</v>
      </c>
      <c r="W249" s="3">
        <f t="shared" si="30"/>
        <v>3722854</v>
      </c>
      <c r="X249" s="3"/>
      <c r="Z249" s="4"/>
    </row>
    <row r="250" spans="1:26" ht="12.75">
      <c r="A250">
        <v>36260</v>
      </c>
      <c r="B250" t="s">
        <v>246</v>
      </c>
      <c r="C250" s="2">
        <v>11255630</v>
      </c>
      <c r="D250" s="2">
        <v>11746164</v>
      </c>
      <c r="E250" s="2">
        <v>12139377</v>
      </c>
      <c r="F250" s="2">
        <v>12825050</v>
      </c>
      <c r="G250" s="2">
        <v>13832377</v>
      </c>
      <c r="H250" s="2">
        <v>14974855</v>
      </c>
      <c r="I250" s="2">
        <v>15872592</v>
      </c>
      <c r="J250" s="3">
        <v>1414098</v>
      </c>
      <c r="K250" s="3">
        <v>1268622</v>
      </c>
      <c r="L250" s="3">
        <v>1211407</v>
      </c>
      <c r="M250" s="3">
        <v>1238468</v>
      </c>
      <c r="N250" s="3">
        <v>1463460</v>
      </c>
      <c r="O250" s="3">
        <v>1741395</v>
      </c>
      <c r="P250" s="3">
        <v>1939409</v>
      </c>
      <c r="Q250" s="3">
        <f t="shared" si="24"/>
        <v>9841532</v>
      </c>
      <c r="R250" s="3">
        <f t="shared" si="25"/>
        <v>10477542</v>
      </c>
      <c r="S250" s="3">
        <f t="shared" si="26"/>
        <v>10927970</v>
      </c>
      <c r="T250" s="3">
        <f t="shared" si="27"/>
        <v>11586582</v>
      </c>
      <c r="U250" s="3">
        <f t="shared" si="28"/>
        <v>12368917</v>
      </c>
      <c r="V250" s="3">
        <f t="shared" si="29"/>
        <v>13233460</v>
      </c>
      <c r="W250" s="3">
        <f t="shared" si="30"/>
        <v>13933183</v>
      </c>
      <c r="X250" s="3"/>
      <c r="Z250" s="4"/>
    </row>
    <row r="251" spans="1:26" ht="12.75">
      <c r="A251">
        <v>36420</v>
      </c>
      <c r="B251" t="s">
        <v>247</v>
      </c>
      <c r="C251" s="2">
        <v>31208994</v>
      </c>
      <c r="D251" s="2">
        <v>31544897</v>
      </c>
      <c r="E251" s="2">
        <v>32696925</v>
      </c>
      <c r="F251" s="2">
        <v>35761810</v>
      </c>
      <c r="G251" s="2">
        <v>38544943</v>
      </c>
      <c r="H251" s="2">
        <v>42676599</v>
      </c>
      <c r="I251" s="2">
        <v>46179547</v>
      </c>
      <c r="J251" s="3">
        <v>3930877</v>
      </c>
      <c r="K251" s="3">
        <v>3549991</v>
      </c>
      <c r="L251" s="3">
        <v>3408652</v>
      </c>
      <c r="M251" s="3">
        <v>3575329</v>
      </c>
      <c r="N251" s="3">
        <v>4211940</v>
      </c>
      <c r="O251" s="3">
        <v>4857131</v>
      </c>
      <c r="P251" s="3">
        <v>5250083</v>
      </c>
      <c r="Q251" s="3">
        <f t="shared" si="24"/>
        <v>27278117</v>
      </c>
      <c r="R251" s="3">
        <f t="shared" si="25"/>
        <v>27994906</v>
      </c>
      <c r="S251" s="3">
        <f t="shared" si="26"/>
        <v>29288273</v>
      </c>
      <c r="T251" s="3">
        <f t="shared" si="27"/>
        <v>32186481</v>
      </c>
      <c r="U251" s="3">
        <f t="shared" si="28"/>
        <v>34333003</v>
      </c>
      <c r="V251" s="3">
        <f t="shared" si="29"/>
        <v>37819468</v>
      </c>
      <c r="W251" s="3">
        <f t="shared" si="30"/>
        <v>40929464</v>
      </c>
      <c r="Z251" s="4"/>
    </row>
    <row r="252" spans="1:26" ht="12.75">
      <c r="A252">
        <v>36500</v>
      </c>
      <c r="B252" t="s">
        <v>248</v>
      </c>
      <c r="C252" s="2">
        <v>6488224</v>
      </c>
      <c r="D252" s="2">
        <v>6649451</v>
      </c>
      <c r="E252" s="2">
        <v>6904016</v>
      </c>
      <c r="F252" s="2">
        <v>7366669</v>
      </c>
      <c r="G252" s="2">
        <v>7850446</v>
      </c>
      <c r="H252" s="2">
        <v>8481611</v>
      </c>
      <c r="I252" s="2">
        <v>9107981</v>
      </c>
      <c r="J252" s="3">
        <v>674069</v>
      </c>
      <c r="K252" s="3">
        <v>588494</v>
      </c>
      <c r="L252" s="3">
        <v>551849</v>
      </c>
      <c r="M252" s="3">
        <v>559670</v>
      </c>
      <c r="N252" s="3">
        <v>647645</v>
      </c>
      <c r="O252" s="3">
        <v>748602</v>
      </c>
      <c r="P252" s="3">
        <v>852151</v>
      </c>
      <c r="Q252" s="3">
        <f t="shared" si="24"/>
        <v>5814155</v>
      </c>
      <c r="R252" s="3">
        <f t="shared" si="25"/>
        <v>6060957</v>
      </c>
      <c r="S252" s="3">
        <f t="shared" si="26"/>
        <v>6352167</v>
      </c>
      <c r="T252" s="3">
        <f t="shared" si="27"/>
        <v>6806999</v>
      </c>
      <c r="U252" s="3">
        <f t="shared" si="28"/>
        <v>7202801</v>
      </c>
      <c r="V252" s="3">
        <f t="shared" si="29"/>
        <v>7733009</v>
      </c>
      <c r="W252" s="3">
        <f t="shared" si="30"/>
        <v>8255830</v>
      </c>
      <c r="X252" s="3"/>
      <c r="Z252" s="4"/>
    </row>
    <row r="253" spans="1:26" ht="12.75">
      <c r="A253">
        <v>36540</v>
      </c>
      <c r="B253" t="s">
        <v>249</v>
      </c>
      <c r="C253" s="2">
        <v>25179787</v>
      </c>
      <c r="D253" s="2">
        <v>26207762</v>
      </c>
      <c r="E253" s="2">
        <v>27237083</v>
      </c>
      <c r="F253" s="2">
        <v>29022926</v>
      </c>
      <c r="G253" s="2">
        <v>30637080</v>
      </c>
      <c r="H253" s="2">
        <v>32461020</v>
      </c>
      <c r="I253" s="2">
        <v>34476294</v>
      </c>
      <c r="J253" s="3">
        <v>3428530</v>
      </c>
      <c r="K253" s="3">
        <v>2985179</v>
      </c>
      <c r="L253" s="3">
        <v>2788920</v>
      </c>
      <c r="M253" s="3">
        <v>2882553</v>
      </c>
      <c r="N253" s="3">
        <v>3281345</v>
      </c>
      <c r="O253" s="3">
        <v>3798021</v>
      </c>
      <c r="P253" s="3">
        <v>4138230</v>
      </c>
      <c r="Q253" s="3">
        <f t="shared" si="24"/>
        <v>21751257</v>
      </c>
      <c r="R253" s="3">
        <f t="shared" si="25"/>
        <v>23222583</v>
      </c>
      <c r="S253" s="3">
        <f t="shared" si="26"/>
        <v>24448163</v>
      </c>
      <c r="T253" s="3">
        <f t="shared" si="27"/>
        <v>26140373</v>
      </c>
      <c r="U253" s="3">
        <f t="shared" si="28"/>
        <v>27355735</v>
      </c>
      <c r="V253" s="3">
        <f t="shared" si="29"/>
        <v>28662999</v>
      </c>
      <c r="W253" s="3">
        <f t="shared" si="30"/>
        <v>30338064</v>
      </c>
      <c r="X253" s="3"/>
      <c r="Z253" s="4"/>
    </row>
    <row r="254" spans="1:26" ht="12.75">
      <c r="A254">
        <v>36740</v>
      </c>
      <c r="B254" t="s">
        <v>250</v>
      </c>
      <c r="C254" s="2">
        <v>46349620</v>
      </c>
      <c r="D254" s="2">
        <v>48319140</v>
      </c>
      <c r="E254" s="2">
        <v>51110355</v>
      </c>
      <c r="F254" s="2">
        <v>56013523</v>
      </c>
      <c r="G254" s="2">
        <v>61590588</v>
      </c>
      <c r="H254" s="2">
        <v>67102902</v>
      </c>
      <c r="I254" s="2">
        <v>70046804</v>
      </c>
      <c r="J254" s="3">
        <v>5580153</v>
      </c>
      <c r="K254" s="3">
        <v>4932905</v>
      </c>
      <c r="L254" s="3">
        <v>4477038</v>
      </c>
      <c r="M254" s="3">
        <v>5172470</v>
      </c>
      <c r="N254" s="3">
        <v>6437597</v>
      </c>
      <c r="O254" s="3">
        <v>6974198</v>
      </c>
      <c r="P254" s="3">
        <v>7617773</v>
      </c>
      <c r="Q254" s="3">
        <f t="shared" si="24"/>
        <v>40769467</v>
      </c>
      <c r="R254" s="3">
        <f t="shared" si="25"/>
        <v>43386235</v>
      </c>
      <c r="S254" s="3">
        <f t="shared" si="26"/>
        <v>46633317</v>
      </c>
      <c r="T254" s="3">
        <f t="shared" si="27"/>
        <v>50841053</v>
      </c>
      <c r="U254" s="3">
        <f t="shared" si="28"/>
        <v>55152991</v>
      </c>
      <c r="V254" s="3">
        <f t="shared" si="29"/>
        <v>60128704</v>
      </c>
      <c r="W254" s="3">
        <f t="shared" si="30"/>
        <v>62429031</v>
      </c>
      <c r="X254" s="3"/>
      <c r="Z254" s="4"/>
    </row>
    <row r="255" spans="1:26" ht="12.75">
      <c r="A255">
        <v>36780</v>
      </c>
      <c r="B255" t="s">
        <v>251</v>
      </c>
      <c r="C255" s="2">
        <v>4570874</v>
      </c>
      <c r="D255" s="2">
        <v>4710946</v>
      </c>
      <c r="E255" s="2">
        <v>4925268</v>
      </c>
      <c r="F255" s="2">
        <v>5001644</v>
      </c>
      <c r="G255" s="2">
        <v>5180675</v>
      </c>
      <c r="H255" s="2">
        <v>5546113</v>
      </c>
      <c r="I255" s="2">
        <v>5903946</v>
      </c>
      <c r="J255" s="3">
        <v>678804</v>
      </c>
      <c r="K255" s="3">
        <v>600544</v>
      </c>
      <c r="L255" s="3">
        <v>565268</v>
      </c>
      <c r="M255" s="3">
        <v>574913</v>
      </c>
      <c r="N255" s="3">
        <v>630295</v>
      </c>
      <c r="O255" s="3">
        <v>685838</v>
      </c>
      <c r="P255" s="3">
        <v>749644</v>
      </c>
      <c r="Q255" s="3">
        <f t="shared" si="24"/>
        <v>3892070</v>
      </c>
      <c r="R255" s="3">
        <f t="shared" si="25"/>
        <v>4110402</v>
      </c>
      <c r="S255" s="3">
        <f t="shared" si="26"/>
        <v>4360000</v>
      </c>
      <c r="T255" s="3">
        <f t="shared" si="27"/>
        <v>4426731</v>
      </c>
      <c r="U255" s="3">
        <f t="shared" si="28"/>
        <v>4550380</v>
      </c>
      <c r="V255" s="3">
        <f t="shared" si="29"/>
        <v>4860275</v>
      </c>
      <c r="W255" s="3">
        <f t="shared" si="30"/>
        <v>5154302</v>
      </c>
      <c r="X255" s="3"/>
      <c r="Z255" s="4"/>
    </row>
    <row r="256" spans="1:26" ht="12.75">
      <c r="A256">
        <v>36980</v>
      </c>
      <c r="B256" t="s">
        <v>252</v>
      </c>
      <c r="C256" s="2">
        <v>2710139</v>
      </c>
      <c r="D256" s="2">
        <v>2728580</v>
      </c>
      <c r="E256" s="2">
        <v>2798328</v>
      </c>
      <c r="F256" s="2">
        <v>2921737</v>
      </c>
      <c r="G256" s="2">
        <v>3077479</v>
      </c>
      <c r="H256" s="2">
        <v>3232016</v>
      </c>
      <c r="I256" s="2">
        <v>3402232</v>
      </c>
      <c r="J256" s="3">
        <v>339107</v>
      </c>
      <c r="K256" s="3">
        <v>299723</v>
      </c>
      <c r="L256" s="3">
        <v>285452</v>
      </c>
      <c r="M256" s="3">
        <v>285327</v>
      </c>
      <c r="N256" s="3">
        <v>299486</v>
      </c>
      <c r="O256" s="3">
        <v>363332</v>
      </c>
      <c r="P256" s="3">
        <v>398332</v>
      </c>
      <c r="Q256" s="3">
        <f t="shared" si="24"/>
        <v>2371032</v>
      </c>
      <c r="R256" s="3">
        <f t="shared" si="25"/>
        <v>2428857</v>
      </c>
      <c r="S256" s="3">
        <f t="shared" si="26"/>
        <v>2512876</v>
      </c>
      <c r="T256" s="3">
        <f t="shared" si="27"/>
        <v>2636410</v>
      </c>
      <c r="U256" s="3">
        <f t="shared" si="28"/>
        <v>2777993</v>
      </c>
      <c r="V256" s="3">
        <f t="shared" si="29"/>
        <v>2868684</v>
      </c>
      <c r="W256" s="3">
        <f t="shared" si="30"/>
        <v>3003900</v>
      </c>
      <c r="X256" s="3"/>
      <c r="Z256" s="4"/>
    </row>
    <row r="257" spans="1:26" ht="12.75">
      <c r="A257">
        <v>37100</v>
      </c>
      <c r="B257" t="s">
        <v>253</v>
      </c>
      <c r="C257" s="2">
        <v>25964280</v>
      </c>
      <c r="D257" s="2">
        <v>26648363</v>
      </c>
      <c r="E257" s="2">
        <v>28057418</v>
      </c>
      <c r="F257" s="2">
        <v>30438129</v>
      </c>
      <c r="G257" s="2">
        <v>32126713</v>
      </c>
      <c r="H257" s="2">
        <v>34505446</v>
      </c>
      <c r="I257" s="2">
        <v>36210471</v>
      </c>
      <c r="J257" s="3">
        <v>4440534</v>
      </c>
      <c r="K257" s="3">
        <v>3640319</v>
      </c>
      <c r="L257" s="3">
        <v>3533280</v>
      </c>
      <c r="M257" s="3">
        <v>3728856</v>
      </c>
      <c r="N257" s="3">
        <v>4251190</v>
      </c>
      <c r="O257" s="3">
        <v>4648341</v>
      </c>
      <c r="P257" s="3">
        <v>5042076</v>
      </c>
      <c r="Q257" s="3">
        <f t="shared" si="24"/>
        <v>21523746</v>
      </c>
      <c r="R257" s="3">
        <f t="shared" si="25"/>
        <v>23008044</v>
      </c>
      <c r="S257" s="3">
        <f t="shared" si="26"/>
        <v>24524138</v>
      </c>
      <c r="T257" s="3">
        <f t="shared" si="27"/>
        <v>26709273</v>
      </c>
      <c r="U257" s="3">
        <f t="shared" si="28"/>
        <v>27875523</v>
      </c>
      <c r="V257" s="3">
        <f t="shared" si="29"/>
        <v>29857105</v>
      </c>
      <c r="W257" s="3">
        <f t="shared" si="30"/>
        <v>31168395</v>
      </c>
      <c r="X257" s="3"/>
      <c r="Z257" s="4"/>
    </row>
    <row r="258" spans="1:26" ht="12.75">
      <c r="A258">
        <v>37340</v>
      </c>
      <c r="B258" t="s">
        <v>254</v>
      </c>
      <c r="C258" s="2">
        <v>13327716</v>
      </c>
      <c r="D258" s="2">
        <v>13853189</v>
      </c>
      <c r="E258" s="2">
        <v>14586155</v>
      </c>
      <c r="F258" s="2">
        <v>15785327</v>
      </c>
      <c r="G258" s="2">
        <v>16974760</v>
      </c>
      <c r="H258" s="2">
        <v>18244516</v>
      </c>
      <c r="I258" s="2">
        <v>18839369</v>
      </c>
      <c r="J258" s="3">
        <v>1529685</v>
      </c>
      <c r="K258" s="3">
        <v>1344781</v>
      </c>
      <c r="L258" s="3">
        <v>1213198</v>
      </c>
      <c r="M258" s="3">
        <v>1393523</v>
      </c>
      <c r="N258" s="3">
        <v>1686311</v>
      </c>
      <c r="O258" s="3">
        <v>1811249</v>
      </c>
      <c r="P258" s="3">
        <v>1926720</v>
      </c>
      <c r="Q258" s="3">
        <f t="shared" si="24"/>
        <v>11798031</v>
      </c>
      <c r="R258" s="3">
        <f t="shared" si="25"/>
        <v>12508408</v>
      </c>
      <c r="S258" s="3">
        <f t="shared" si="26"/>
        <v>13372957</v>
      </c>
      <c r="T258" s="3">
        <f t="shared" si="27"/>
        <v>14391804</v>
      </c>
      <c r="U258" s="3">
        <f t="shared" si="28"/>
        <v>15288449</v>
      </c>
      <c r="V258" s="3">
        <f t="shared" si="29"/>
        <v>16433267</v>
      </c>
      <c r="W258" s="3">
        <f t="shared" si="30"/>
        <v>16912649</v>
      </c>
      <c r="Z258" s="4"/>
    </row>
    <row r="259" spans="1:26" ht="12.75">
      <c r="A259">
        <v>37380</v>
      </c>
      <c r="B259" t="s">
        <v>255</v>
      </c>
      <c r="C259" s="2">
        <v>1282887</v>
      </c>
      <c r="D259" s="2">
        <v>1391448</v>
      </c>
      <c r="E259" s="2">
        <v>1555403</v>
      </c>
      <c r="F259" s="2">
        <v>1817308</v>
      </c>
      <c r="G259" s="2">
        <v>2139054</v>
      </c>
      <c r="H259" s="2">
        <v>2479759</v>
      </c>
      <c r="I259" s="2">
        <v>2731155</v>
      </c>
      <c r="J259" s="3">
        <v>178676</v>
      </c>
      <c r="K259" s="3">
        <v>172520</v>
      </c>
      <c r="L259" s="3">
        <v>184132</v>
      </c>
      <c r="M259" s="3">
        <v>240801</v>
      </c>
      <c r="N259" s="3">
        <v>291983</v>
      </c>
      <c r="O259" s="3">
        <v>306470</v>
      </c>
      <c r="P259" s="3">
        <v>320115</v>
      </c>
      <c r="Q259" s="3">
        <f t="shared" si="24"/>
        <v>1104211</v>
      </c>
      <c r="R259" s="3">
        <f t="shared" si="25"/>
        <v>1218928</v>
      </c>
      <c r="S259" s="3">
        <f t="shared" si="26"/>
        <v>1371271</v>
      </c>
      <c r="T259" s="3">
        <f t="shared" si="27"/>
        <v>1576507</v>
      </c>
      <c r="U259" s="3">
        <f t="shared" si="28"/>
        <v>1847071</v>
      </c>
      <c r="V259" s="3">
        <f t="shared" si="29"/>
        <v>2173289</v>
      </c>
      <c r="W259" s="3">
        <f t="shared" si="30"/>
        <v>2411040</v>
      </c>
      <c r="Z259" s="4"/>
    </row>
    <row r="260" spans="1:26" ht="12.75">
      <c r="A260">
        <v>37460</v>
      </c>
      <c r="B260" t="s">
        <v>256</v>
      </c>
      <c r="C260" s="2">
        <v>3675638</v>
      </c>
      <c r="D260" s="2">
        <v>3870336</v>
      </c>
      <c r="E260" s="2">
        <v>4119403</v>
      </c>
      <c r="F260" s="2">
        <v>4523549</v>
      </c>
      <c r="G260" s="2">
        <v>4920141</v>
      </c>
      <c r="H260" s="2">
        <v>5284971</v>
      </c>
      <c r="I260" s="2">
        <v>5414654</v>
      </c>
      <c r="J260" s="3">
        <v>408278</v>
      </c>
      <c r="K260" s="3">
        <v>396802</v>
      </c>
      <c r="L260" s="3">
        <v>379000</v>
      </c>
      <c r="M260" s="3">
        <v>456738</v>
      </c>
      <c r="N260" s="3">
        <v>562224</v>
      </c>
      <c r="O260" s="3">
        <v>512737</v>
      </c>
      <c r="P260" s="3">
        <v>546193</v>
      </c>
      <c r="Q260" s="3">
        <f t="shared" si="24"/>
        <v>3267360</v>
      </c>
      <c r="R260" s="3">
        <f t="shared" si="25"/>
        <v>3473534</v>
      </c>
      <c r="S260" s="3">
        <f t="shared" si="26"/>
        <v>3740403</v>
      </c>
      <c r="T260" s="3">
        <f t="shared" si="27"/>
        <v>4066811</v>
      </c>
      <c r="U260" s="3">
        <f t="shared" si="28"/>
        <v>4357917</v>
      </c>
      <c r="V260" s="3">
        <f t="shared" si="29"/>
        <v>4772234</v>
      </c>
      <c r="W260" s="3">
        <f t="shared" si="30"/>
        <v>4868461</v>
      </c>
      <c r="Z260" s="4"/>
    </row>
    <row r="261" spans="1:26" ht="12.75">
      <c r="A261">
        <v>37620</v>
      </c>
      <c r="B261" t="s">
        <v>257</v>
      </c>
      <c r="C261" s="2">
        <v>3904046</v>
      </c>
      <c r="D261" s="2">
        <v>4091383</v>
      </c>
      <c r="E261" s="2">
        <v>4089791</v>
      </c>
      <c r="F261" s="2">
        <v>4255952</v>
      </c>
      <c r="G261" s="2">
        <v>4260804</v>
      </c>
      <c r="H261" s="2">
        <v>4481560</v>
      </c>
      <c r="I261" s="2">
        <v>4700518</v>
      </c>
      <c r="J261" s="3">
        <v>447485</v>
      </c>
      <c r="K261" s="3">
        <v>405768</v>
      </c>
      <c r="L261" s="3">
        <v>373320</v>
      </c>
      <c r="M261" s="3">
        <v>371151</v>
      </c>
      <c r="N261" s="3">
        <v>399220</v>
      </c>
      <c r="O261" s="3">
        <v>439020</v>
      </c>
      <c r="P261" s="3">
        <v>475774</v>
      </c>
      <c r="Q261" s="3">
        <f t="shared" si="24"/>
        <v>3456561</v>
      </c>
      <c r="R261" s="3">
        <f t="shared" si="25"/>
        <v>3685615</v>
      </c>
      <c r="S261" s="3">
        <f t="shared" si="26"/>
        <v>3716471</v>
      </c>
      <c r="T261" s="3">
        <f t="shared" si="27"/>
        <v>3884801</v>
      </c>
      <c r="U261" s="3">
        <f t="shared" si="28"/>
        <v>3861584</v>
      </c>
      <c r="V261" s="3">
        <f t="shared" si="29"/>
        <v>4042540</v>
      </c>
      <c r="W261" s="3">
        <f t="shared" si="30"/>
        <v>4224744</v>
      </c>
      <c r="Z261" s="4"/>
    </row>
    <row r="262" spans="1:26" ht="12.75">
      <c r="A262">
        <v>37700</v>
      </c>
      <c r="B262" t="s">
        <v>258</v>
      </c>
      <c r="C262" s="2">
        <v>3452879</v>
      </c>
      <c r="D262" s="2">
        <v>3502819</v>
      </c>
      <c r="E262" s="2">
        <v>3611837</v>
      </c>
      <c r="F262" s="2">
        <v>3790615</v>
      </c>
      <c r="G262" s="2">
        <v>3852805</v>
      </c>
      <c r="H262" s="2">
        <v>4226516</v>
      </c>
      <c r="I262" s="2">
        <v>4961216</v>
      </c>
      <c r="J262" s="3">
        <v>363457</v>
      </c>
      <c r="K262" s="3">
        <v>318408</v>
      </c>
      <c r="L262" s="3">
        <v>288981</v>
      </c>
      <c r="M262" s="3">
        <v>281507</v>
      </c>
      <c r="N262" s="3">
        <v>231662</v>
      </c>
      <c r="O262" s="3">
        <v>383632</v>
      </c>
      <c r="P262" s="3">
        <v>442955</v>
      </c>
      <c r="Q262" s="3">
        <f t="shared" si="24"/>
        <v>3089422</v>
      </c>
      <c r="R262" s="3">
        <f t="shared" si="25"/>
        <v>3184411</v>
      </c>
      <c r="S262" s="3">
        <f t="shared" si="26"/>
        <v>3322856</v>
      </c>
      <c r="T262" s="3">
        <f t="shared" si="27"/>
        <v>3509108</v>
      </c>
      <c r="U262" s="3">
        <f t="shared" si="28"/>
        <v>3621143</v>
      </c>
      <c r="V262" s="3">
        <f t="shared" si="29"/>
        <v>3842884</v>
      </c>
      <c r="W262" s="3">
        <f t="shared" si="30"/>
        <v>4518261</v>
      </c>
      <c r="Z262" s="4"/>
    </row>
    <row r="263" spans="1:26" ht="12.75">
      <c r="A263">
        <v>37860</v>
      </c>
      <c r="B263" t="s">
        <v>259</v>
      </c>
      <c r="C263" s="2">
        <v>10165399</v>
      </c>
      <c r="D263" s="2">
        <v>10490853</v>
      </c>
      <c r="E263" s="2">
        <v>10920949</v>
      </c>
      <c r="F263" s="2">
        <v>11733557</v>
      </c>
      <c r="G263" s="2">
        <v>12556604</v>
      </c>
      <c r="H263" s="2">
        <v>13606444</v>
      </c>
      <c r="I263" s="2">
        <v>14156629</v>
      </c>
      <c r="J263" s="3">
        <v>1108089</v>
      </c>
      <c r="K263" s="3">
        <v>946405</v>
      </c>
      <c r="L263" s="3">
        <v>835393</v>
      </c>
      <c r="M263" s="3">
        <v>938786</v>
      </c>
      <c r="N263" s="3">
        <v>1155075</v>
      </c>
      <c r="O263" s="3">
        <v>1278484</v>
      </c>
      <c r="P263" s="3">
        <v>1368163</v>
      </c>
      <c r="Q263" s="3">
        <f aca="true" t="shared" si="31" ref="Q263:Q326">+C263-J263</f>
        <v>9057310</v>
      </c>
      <c r="R263" s="3">
        <f aca="true" t="shared" si="32" ref="R263:R326">+D263-K263</f>
        <v>9544448</v>
      </c>
      <c r="S263" s="3">
        <f aca="true" t="shared" si="33" ref="S263:S326">+E263-L263</f>
        <v>10085556</v>
      </c>
      <c r="T263" s="3">
        <f aca="true" t="shared" si="34" ref="T263:T326">+F263-M263</f>
        <v>10794771</v>
      </c>
      <c r="U263" s="3">
        <f aca="true" t="shared" si="35" ref="U263:U326">+G263-N263</f>
        <v>11401529</v>
      </c>
      <c r="V263" s="3">
        <f aca="true" t="shared" si="36" ref="V263:V326">+H263-O263</f>
        <v>12327960</v>
      </c>
      <c r="W263" s="3">
        <f aca="true" t="shared" si="37" ref="W263:W326">+I263-P263</f>
        <v>12788466</v>
      </c>
      <c r="Z263" s="4"/>
    </row>
    <row r="264" spans="1:26" ht="12.75">
      <c r="A264">
        <v>37900</v>
      </c>
      <c r="B264" t="s">
        <v>260</v>
      </c>
      <c r="C264" s="2">
        <v>10448946</v>
      </c>
      <c r="D264" s="2">
        <v>10553036</v>
      </c>
      <c r="E264" s="2">
        <v>10948839</v>
      </c>
      <c r="F264" s="2">
        <v>11685031</v>
      </c>
      <c r="G264" s="2">
        <v>12281074</v>
      </c>
      <c r="H264" s="2">
        <v>13244143</v>
      </c>
      <c r="I264" s="2">
        <v>14160033</v>
      </c>
      <c r="J264" s="3">
        <v>1364436</v>
      </c>
      <c r="K264" s="3">
        <v>1214616</v>
      </c>
      <c r="L264" s="3">
        <v>1137729</v>
      </c>
      <c r="M264" s="3">
        <v>1161263</v>
      </c>
      <c r="N264" s="3">
        <v>1361465</v>
      </c>
      <c r="O264" s="3">
        <v>1562995</v>
      </c>
      <c r="P264" s="3">
        <v>1709700</v>
      </c>
      <c r="Q264" s="3">
        <f t="shared" si="31"/>
        <v>9084510</v>
      </c>
      <c r="R264" s="3">
        <f t="shared" si="32"/>
        <v>9338420</v>
      </c>
      <c r="S264" s="3">
        <f t="shared" si="33"/>
        <v>9811110</v>
      </c>
      <c r="T264" s="3">
        <f t="shared" si="34"/>
        <v>10523768</v>
      </c>
      <c r="U264" s="3">
        <f t="shared" si="35"/>
        <v>10919609</v>
      </c>
      <c r="V264" s="3">
        <f t="shared" si="36"/>
        <v>11681148</v>
      </c>
      <c r="W264" s="3">
        <f t="shared" si="37"/>
        <v>12450333</v>
      </c>
      <c r="Z264" s="4"/>
    </row>
    <row r="265" spans="1:26" ht="12.75">
      <c r="A265">
        <v>37980</v>
      </c>
      <c r="B265" t="s">
        <v>261</v>
      </c>
      <c r="C265" s="2">
        <v>199839624</v>
      </c>
      <c r="D265" s="2">
        <v>206482580</v>
      </c>
      <c r="E265" s="2">
        <v>213542731</v>
      </c>
      <c r="F265" s="2">
        <v>225703009</v>
      </c>
      <c r="G265" s="2">
        <v>235630152</v>
      </c>
      <c r="H265" s="2">
        <v>251379693</v>
      </c>
      <c r="I265" s="2">
        <v>264951466</v>
      </c>
      <c r="J265" s="3">
        <v>30877309</v>
      </c>
      <c r="K265" s="3">
        <v>26945124</v>
      </c>
      <c r="L265" s="3">
        <v>25847569</v>
      </c>
      <c r="M265" s="3">
        <v>26675309</v>
      </c>
      <c r="N265" s="3">
        <v>30513529</v>
      </c>
      <c r="O265" s="3">
        <v>33896101</v>
      </c>
      <c r="P265" s="3">
        <v>36919342</v>
      </c>
      <c r="Q265" s="3">
        <f t="shared" si="31"/>
        <v>168962315</v>
      </c>
      <c r="R265" s="3">
        <f t="shared" si="32"/>
        <v>179537456</v>
      </c>
      <c r="S265" s="3">
        <f t="shared" si="33"/>
        <v>187695162</v>
      </c>
      <c r="T265" s="3">
        <f t="shared" si="34"/>
        <v>199027700</v>
      </c>
      <c r="U265" s="3">
        <f t="shared" si="35"/>
        <v>205116623</v>
      </c>
      <c r="V265" s="3">
        <f t="shared" si="36"/>
        <v>217483592</v>
      </c>
      <c r="W265" s="3">
        <f t="shared" si="37"/>
        <v>228032124</v>
      </c>
      <c r="Z265" s="4"/>
    </row>
    <row r="266" spans="1:26" ht="12.75">
      <c r="A266">
        <v>38060</v>
      </c>
      <c r="B266" t="s">
        <v>262</v>
      </c>
      <c r="C266" s="2">
        <v>97138599</v>
      </c>
      <c r="D266" s="2">
        <v>100805099</v>
      </c>
      <c r="E266" s="2">
        <v>105503856</v>
      </c>
      <c r="F266" s="2">
        <v>115437757</v>
      </c>
      <c r="G266" s="2">
        <v>128076938</v>
      </c>
      <c r="H266" s="2">
        <v>140540399</v>
      </c>
      <c r="I266" s="2">
        <v>146577726</v>
      </c>
      <c r="J266" s="3">
        <v>12710209</v>
      </c>
      <c r="K266" s="3">
        <v>10867615</v>
      </c>
      <c r="L266" s="3">
        <v>10707683</v>
      </c>
      <c r="M266" s="3">
        <v>11638917</v>
      </c>
      <c r="N266" s="3">
        <v>14709463</v>
      </c>
      <c r="O266" s="3">
        <v>16734420</v>
      </c>
      <c r="P266" s="3">
        <v>18061337</v>
      </c>
      <c r="Q266" s="3">
        <f t="shared" si="31"/>
        <v>84428390</v>
      </c>
      <c r="R266" s="3">
        <f t="shared" si="32"/>
        <v>89937484</v>
      </c>
      <c r="S266" s="3">
        <f t="shared" si="33"/>
        <v>94796173</v>
      </c>
      <c r="T266" s="3">
        <f t="shared" si="34"/>
        <v>103798840</v>
      </c>
      <c r="U266" s="3">
        <f t="shared" si="35"/>
        <v>113367475</v>
      </c>
      <c r="V266" s="3">
        <f t="shared" si="36"/>
        <v>123805979</v>
      </c>
      <c r="W266" s="3">
        <f t="shared" si="37"/>
        <v>128516389</v>
      </c>
      <c r="Z266" s="4"/>
    </row>
    <row r="267" spans="1:26" ht="12.75">
      <c r="A267">
        <v>38220</v>
      </c>
      <c r="B267" t="s">
        <v>263</v>
      </c>
      <c r="C267" s="2">
        <v>2121979</v>
      </c>
      <c r="D267" s="2">
        <v>2171799</v>
      </c>
      <c r="E267" s="2">
        <v>2282290</v>
      </c>
      <c r="F267" s="2">
        <v>2377965</v>
      </c>
      <c r="G267" s="2">
        <v>2454177</v>
      </c>
      <c r="H267" s="2">
        <v>2541497</v>
      </c>
      <c r="I267" s="2">
        <v>2639796</v>
      </c>
      <c r="J267" s="3">
        <v>209242</v>
      </c>
      <c r="K267" s="3">
        <v>192410</v>
      </c>
      <c r="L267" s="3">
        <v>174750</v>
      </c>
      <c r="M267" s="3">
        <v>174171</v>
      </c>
      <c r="N267" s="3">
        <v>184395</v>
      </c>
      <c r="O267" s="3">
        <v>201368</v>
      </c>
      <c r="P267" s="3">
        <v>213683</v>
      </c>
      <c r="Q267" s="3">
        <f t="shared" si="31"/>
        <v>1912737</v>
      </c>
      <c r="R267" s="3">
        <f t="shared" si="32"/>
        <v>1979389</v>
      </c>
      <c r="S267" s="3">
        <f t="shared" si="33"/>
        <v>2107540</v>
      </c>
      <c r="T267" s="3">
        <f t="shared" si="34"/>
        <v>2203794</v>
      </c>
      <c r="U267" s="3">
        <f t="shared" si="35"/>
        <v>2269782</v>
      </c>
      <c r="V267" s="3">
        <f t="shared" si="36"/>
        <v>2340129</v>
      </c>
      <c r="W267" s="3">
        <f t="shared" si="37"/>
        <v>2426113</v>
      </c>
      <c r="X267" s="3"/>
      <c r="Z267" s="4"/>
    </row>
    <row r="268" spans="1:26" ht="12.75">
      <c r="A268">
        <v>38300</v>
      </c>
      <c r="B268" t="s">
        <v>264</v>
      </c>
      <c r="C268" s="2">
        <v>76353651</v>
      </c>
      <c r="D268" s="2">
        <v>77737651</v>
      </c>
      <c r="E268" s="2">
        <v>79477870</v>
      </c>
      <c r="F268" s="2">
        <v>83116420</v>
      </c>
      <c r="G268" s="2">
        <v>85636104</v>
      </c>
      <c r="H268" s="2">
        <v>91566305</v>
      </c>
      <c r="I268" s="2">
        <v>97006591</v>
      </c>
      <c r="J268" s="3">
        <v>9658014</v>
      </c>
      <c r="K268" s="3">
        <v>8314352</v>
      </c>
      <c r="L268" s="3">
        <v>7891627</v>
      </c>
      <c r="M268" s="3">
        <v>8022433</v>
      </c>
      <c r="N268" s="3">
        <v>9053725</v>
      </c>
      <c r="O268" s="3">
        <v>10093170</v>
      </c>
      <c r="P268" s="3">
        <v>11159368</v>
      </c>
      <c r="Q268" s="3">
        <f t="shared" si="31"/>
        <v>66695637</v>
      </c>
      <c r="R268" s="3">
        <f t="shared" si="32"/>
        <v>69423299</v>
      </c>
      <c r="S268" s="3">
        <f t="shared" si="33"/>
        <v>71586243</v>
      </c>
      <c r="T268" s="3">
        <f t="shared" si="34"/>
        <v>75093987</v>
      </c>
      <c r="U268" s="3">
        <f t="shared" si="35"/>
        <v>76582379</v>
      </c>
      <c r="V268" s="3">
        <f t="shared" si="36"/>
        <v>81473135</v>
      </c>
      <c r="W268" s="3">
        <f t="shared" si="37"/>
        <v>85847223</v>
      </c>
      <c r="Z268" s="4"/>
    </row>
    <row r="269" spans="1:26" ht="12.75">
      <c r="A269">
        <v>38340</v>
      </c>
      <c r="B269" t="s">
        <v>265</v>
      </c>
      <c r="C269" s="2">
        <v>4242174</v>
      </c>
      <c r="D269" s="2">
        <v>4320879</v>
      </c>
      <c r="E269" s="2">
        <v>4344675</v>
      </c>
      <c r="F269" s="2">
        <v>4618906</v>
      </c>
      <c r="G269" s="2">
        <v>4765966</v>
      </c>
      <c r="H269" s="2">
        <v>4988585</v>
      </c>
      <c r="I269" s="2">
        <v>5227719</v>
      </c>
      <c r="J269" s="3">
        <v>567483</v>
      </c>
      <c r="K269" s="3">
        <v>488044</v>
      </c>
      <c r="L269" s="3">
        <v>459929</v>
      </c>
      <c r="M269" s="3">
        <v>467216</v>
      </c>
      <c r="N269" s="3">
        <v>512055</v>
      </c>
      <c r="O269" s="3">
        <v>555070</v>
      </c>
      <c r="P269" s="3">
        <v>603288</v>
      </c>
      <c r="Q269" s="3">
        <f t="shared" si="31"/>
        <v>3674691</v>
      </c>
      <c r="R269" s="3">
        <f t="shared" si="32"/>
        <v>3832835</v>
      </c>
      <c r="S269" s="3">
        <f t="shared" si="33"/>
        <v>3884746</v>
      </c>
      <c r="T269" s="3">
        <f t="shared" si="34"/>
        <v>4151690</v>
      </c>
      <c r="U269" s="3">
        <f t="shared" si="35"/>
        <v>4253911</v>
      </c>
      <c r="V269" s="3">
        <f t="shared" si="36"/>
        <v>4433515</v>
      </c>
      <c r="W269" s="3">
        <f t="shared" si="37"/>
        <v>4624431</v>
      </c>
      <c r="Z269" s="4"/>
    </row>
    <row r="270" spans="1:26" ht="12.75">
      <c r="A270">
        <v>38540</v>
      </c>
      <c r="B270" t="s">
        <v>266</v>
      </c>
      <c r="C270" s="2">
        <v>1822111</v>
      </c>
      <c r="D270" s="2">
        <v>1870607</v>
      </c>
      <c r="E270" s="2">
        <v>1898873</v>
      </c>
      <c r="F270" s="2">
        <v>2040589</v>
      </c>
      <c r="G270" s="2">
        <v>2140053</v>
      </c>
      <c r="H270" s="2">
        <v>2247112</v>
      </c>
      <c r="I270" s="2">
        <v>2368469</v>
      </c>
      <c r="J270" s="3">
        <v>207052</v>
      </c>
      <c r="K270" s="3">
        <v>165931</v>
      </c>
      <c r="L270" s="3">
        <v>153352</v>
      </c>
      <c r="M270" s="3">
        <v>157036</v>
      </c>
      <c r="N270" s="3">
        <v>183288</v>
      </c>
      <c r="O270" s="3">
        <v>202564</v>
      </c>
      <c r="P270" s="3">
        <v>225055</v>
      </c>
      <c r="Q270" s="3">
        <f t="shared" si="31"/>
        <v>1615059</v>
      </c>
      <c r="R270" s="3">
        <f t="shared" si="32"/>
        <v>1704676</v>
      </c>
      <c r="S270" s="3">
        <f t="shared" si="33"/>
        <v>1745521</v>
      </c>
      <c r="T270" s="3">
        <f t="shared" si="34"/>
        <v>1883553</v>
      </c>
      <c r="U270" s="3">
        <f t="shared" si="35"/>
        <v>1956765</v>
      </c>
      <c r="V270" s="3">
        <f t="shared" si="36"/>
        <v>2044548</v>
      </c>
      <c r="W270" s="3">
        <f t="shared" si="37"/>
        <v>2143414</v>
      </c>
      <c r="X270" s="3"/>
      <c r="Z270" s="4"/>
    </row>
    <row r="271" spans="1:26" ht="12.75">
      <c r="A271">
        <v>38860</v>
      </c>
      <c r="B271" t="s">
        <v>267</v>
      </c>
      <c r="C271" s="2">
        <v>15454611</v>
      </c>
      <c r="D271" s="2">
        <v>15720739</v>
      </c>
      <c r="E271" s="2">
        <v>16483231</v>
      </c>
      <c r="F271" s="2">
        <v>17625298</v>
      </c>
      <c r="G271" s="2">
        <v>18007680</v>
      </c>
      <c r="H271" s="2">
        <v>19108763</v>
      </c>
      <c r="I271" s="2">
        <v>20299809</v>
      </c>
      <c r="J271" s="3">
        <v>2302732</v>
      </c>
      <c r="K271" s="3">
        <v>2017700</v>
      </c>
      <c r="L271" s="3">
        <v>1932326</v>
      </c>
      <c r="M271" s="3">
        <v>1997309</v>
      </c>
      <c r="N271" s="3">
        <v>2203594</v>
      </c>
      <c r="O271" s="3">
        <v>2406213</v>
      </c>
      <c r="P271" s="3">
        <v>2626212</v>
      </c>
      <c r="Q271" s="3">
        <f t="shared" si="31"/>
        <v>13151879</v>
      </c>
      <c r="R271" s="3">
        <f t="shared" si="32"/>
        <v>13703039</v>
      </c>
      <c r="S271" s="3">
        <f t="shared" si="33"/>
        <v>14550905</v>
      </c>
      <c r="T271" s="3">
        <f t="shared" si="34"/>
        <v>15627989</v>
      </c>
      <c r="U271" s="3">
        <f t="shared" si="35"/>
        <v>15804086</v>
      </c>
      <c r="V271" s="3">
        <f t="shared" si="36"/>
        <v>16702550</v>
      </c>
      <c r="W271" s="3">
        <f t="shared" si="37"/>
        <v>17673597</v>
      </c>
      <c r="X271" s="3"/>
      <c r="Z271" s="4"/>
    </row>
    <row r="272" spans="1:26" ht="12.75">
      <c r="A272">
        <v>38900</v>
      </c>
      <c r="B272" t="s">
        <v>268</v>
      </c>
      <c r="C272" s="2">
        <v>63933229</v>
      </c>
      <c r="D272" s="2">
        <v>64908688</v>
      </c>
      <c r="E272" s="2">
        <v>66576262</v>
      </c>
      <c r="F272" s="2">
        <v>69328033</v>
      </c>
      <c r="G272" s="2">
        <v>73287419</v>
      </c>
      <c r="H272" s="2">
        <v>79013985</v>
      </c>
      <c r="I272" s="2">
        <v>84151048</v>
      </c>
      <c r="J272" s="3">
        <v>9465919</v>
      </c>
      <c r="K272" s="3">
        <v>8020999</v>
      </c>
      <c r="L272" s="3">
        <v>7793112</v>
      </c>
      <c r="M272" s="3">
        <v>8157253</v>
      </c>
      <c r="N272" s="3">
        <v>9498260</v>
      </c>
      <c r="O272" s="3">
        <v>10545418</v>
      </c>
      <c r="P272" s="3">
        <v>11534109</v>
      </c>
      <c r="Q272" s="3">
        <f t="shared" si="31"/>
        <v>54467310</v>
      </c>
      <c r="R272" s="3">
        <f t="shared" si="32"/>
        <v>56887689</v>
      </c>
      <c r="S272" s="3">
        <f t="shared" si="33"/>
        <v>58783150</v>
      </c>
      <c r="T272" s="3">
        <f t="shared" si="34"/>
        <v>61170780</v>
      </c>
      <c r="U272" s="3">
        <f t="shared" si="35"/>
        <v>63789159</v>
      </c>
      <c r="V272" s="3">
        <f t="shared" si="36"/>
        <v>68468567</v>
      </c>
      <c r="W272" s="3">
        <f t="shared" si="37"/>
        <v>72616939</v>
      </c>
      <c r="Z272" s="4"/>
    </row>
    <row r="273" spans="1:26" ht="12.75">
      <c r="A273">
        <v>38940</v>
      </c>
      <c r="B273" t="s">
        <v>269</v>
      </c>
      <c r="C273" s="2">
        <v>10191756</v>
      </c>
      <c r="D273" s="2">
        <v>10370059</v>
      </c>
      <c r="E273" s="2">
        <v>10847326</v>
      </c>
      <c r="F273" s="2">
        <v>12482174</v>
      </c>
      <c r="G273" s="2">
        <v>13537758</v>
      </c>
      <c r="H273" s="2">
        <v>14881224</v>
      </c>
      <c r="I273" s="2">
        <v>15883885</v>
      </c>
      <c r="J273" s="3">
        <v>1384695</v>
      </c>
      <c r="K273" s="3">
        <v>1353568</v>
      </c>
      <c r="L273" s="3">
        <v>1193090</v>
      </c>
      <c r="M273" s="3">
        <v>1345618</v>
      </c>
      <c r="N273" s="3">
        <v>1643254</v>
      </c>
      <c r="O273" s="3">
        <v>1810927</v>
      </c>
      <c r="P273" s="3">
        <v>2025033</v>
      </c>
      <c r="Q273" s="3">
        <f t="shared" si="31"/>
        <v>8807061</v>
      </c>
      <c r="R273" s="3">
        <f t="shared" si="32"/>
        <v>9016491</v>
      </c>
      <c r="S273" s="3">
        <f t="shared" si="33"/>
        <v>9654236</v>
      </c>
      <c r="T273" s="3">
        <f t="shared" si="34"/>
        <v>11136556</v>
      </c>
      <c r="U273" s="3">
        <f t="shared" si="35"/>
        <v>11894504</v>
      </c>
      <c r="V273" s="3">
        <f t="shared" si="36"/>
        <v>13070297</v>
      </c>
      <c r="W273" s="3">
        <f t="shared" si="37"/>
        <v>13858852</v>
      </c>
      <c r="Z273" s="4"/>
    </row>
    <row r="274" spans="1:26" ht="12.75">
      <c r="A274">
        <v>39100</v>
      </c>
      <c r="B274" t="s">
        <v>270</v>
      </c>
      <c r="C274" s="2">
        <v>19306359</v>
      </c>
      <c r="D274" s="2">
        <v>19290911</v>
      </c>
      <c r="E274" s="2">
        <v>20067119</v>
      </c>
      <c r="F274" s="2">
        <v>21309458</v>
      </c>
      <c r="G274" s="2">
        <v>22581958</v>
      </c>
      <c r="H274" s="2">
        <v>23897585</v>
      </c>
      <c r="I274" s="2">
        <v>25215659</v>
      </c>
      <c r="J274" s="3">
        <v>3081011</v>
      </c>
      <c r="K274" s="3">
        <v>2643773</v>
      </c>
      <c r="L274" s="3">
        <v>2461334</v>
      </c>
      <c r="M274" s="3">
        <v>2597503</v>
      </c>
      <c r="N274" s="3">
        <v>2847417</v>
      </c>
      <c r="O274" s="3">
        <v>3088793</v>
      </c>
      <c r="P274" s="3">
        <v>3328323</v>
      </c>
      <c r="Q274" s="3">
        <f t="shared" si="31"/>
        <v>16225348</v>
      </c>
      <c r="R274" s="3">
        <f t="shared" si="32"/>
        <v>16647138</v>
      </c>
      <c r="S274" s="3">
        <f t="shared" si="33"/>
        <v>17605785</v>
      </c>
      <c r="T274" s="3">
        <f t="shared" si="34"/>
        <v>18711955</v>
      </c>
      <c r="U274" s="3">
        <f t="shared" si="35"/>
        <v>19734541</v>
      </c>
      <c r="V274" s="3">
        <f t="shared" si="36"/>
        <v>20808792</v>
      </c>
      <c r="W274" s="3">
        <f t="shared" si="37"/>
        <v>21887336</v>
      </c>
      <c r="Z274" s="4"/>
    </row>
    <row r="275" spans="1:26" ht="12.75">
      <c r="A275">
        <v>39140</v>
      </c>
      <c r="B275" t="s">
        <v>271</v>
      </c>
      <c r="C275" s="2">
        <v>3701821</v>
      </c>
      <c r="D275" s="2">
        <v>3853070</v>
      </c>
      <c r="E275" s="2">
        <v>4049851</v>
      </c>
      <c r="F275" s="2">
        <v>4524850</v>
      </c>
      <c r="G275" s="2">
        <v>5098280</v>
      </c>
      <c r="H275" s="2">
        <v>5567857</v>
      </c>
      <c r="I275" s="2">
        <v>5860461</v>
      </c>
      <c r="J275" s="3">
        <v>463396</v>
      </c>
      <c r="K275" s="3">
        <v>417920</v>
      </c>
      <c r="L275" s="3">
        <v>418955</v>
      </c>
      <c r="M275" s="3">
        <v>482046</v>
      </c>
      <c r="N275" s="3">
        <v>627075</v>
      </c>
      <c r="O275" s="3">
        <v>678777</v>
      </c>
      <c r="P275" s="3">
        <v>733803</v>
      </c>
      <c r="Q275" s="3">
        <f t="shared" si="31"/>
        <v>3238425</v>
      </c>
      <c r="R275" s="3">
        <f t="shared" si="32"/>
        <v>3435150</v>
      </c>
      <c r="S275" s="3">
        <f t="shared" si="33"/>
        <v>3630896</v>
      </c>
      <c r="T275" s="3">
        <f t="shared" si="34"/>
        <v>4042804</v>
      </c>
      <c r="U275" s="3">
        <f t="shared" si="35"/>
        <v>4471205</v>
      </c>
      <c r="V275" s="3">
        <f t="shared" si="36"/>
        <v>4889080</v>
      </c>
      <c r="W275" s="3">
        <f t="shared" si="37"/>
        <v>5126658</v>
      </c>
      <c r="X275" s="3"/>
      <c r="Z275" s="4"/>
    </row>
    <row r="276" spans="1:26" ht="12.75">
      <c r="A276">
        <v>39300</v>
      </c>
      <c r="B276" t="s">
        <v>272</v>
      </c>
      <c r="C276" s="2">
        <v>48704770</v>
      </c>
      <c r="D276" s="2">
        <v>50367344</v>
      </c>
      <c r="E276" s="2">
        <v>52347735</v>
      </c>
      <c r="F276" s="2">
        <v>54731558</v>
      </c>
      <c r="G276" s="2">
        <v>56518597</v>
      </c>
      <c r="H276" s="2">
        <v>59631617</v>
      </c>
      <c r="I276" s="2">
        <v>62762359</v>
      </c>
      <c r="J276" s="3">
        <v>6804412</v>
      </c>
      <c r="K276" s="3">
        <v>5883993</v>
      </c>
      <c r="L276" s="3">
        <v>5687273</v>
      </c>
      <c r="M276" s="3">
        <v>5875045</v>
      </c>
      <c r="N276" s="3">
        <v>6361854</v>
      </c>
      <c r="O276" s="3">
        <v>6922833</v>
      </c>
      <c r="P276" s="3">
        <v>7450063</v>
      </c>
      <c r="Q276" s="3">
        <f t="shared" si="31"/>
        <v>41900358</v>
      </c>
      <c r="R276" s="3">
        <f t="shared" si="32"/>
        <v>44483351</v>
      </c>
      <c r="S276" s="3">
        <f t="shared" si="33"/>
        <v>46660462</v>
      </c>
      <c r="T276" s="3">
        <f t="shared" si="34"/>
        <v>48856513</v>
      </c>
      <c r="U276" s="3">
        <f t="shared" si="35"/>
        <v>50156743</v>
      </c>
      <c r="V276" s="3">
        <f t="shared" si="36"/>
        <v>52708784</v>
      </c>
      <c r="W276" s="3">
        <f t="shared" si="37"/>
        <v>55312296</v>
      </c>
      <c r="X276" s="3"/>
      <c r="Z276" s="4"/>
    </row>
    <row r="277" spans="1:26" ht="12.75">
      <c r="A277">
        <v>39340</v>
      </c>
      <c r="B277" t="s">
        <v>273</v>
      </c>
      <c r="C277" s="2">
        <v>7837750</v>
      </c>
      <c r="D277" s="2">
        <v>8072788</v>
      </c>
      <c r="E277" s="2">
        <v>8299123</v>
      </c>
      <c r="F277" s="2">
        <v>8718779</v>
      </c>
      <c r="G277" s="2">
        <v>9783856</v>
      </c>
      <c r="H277" s="2">
        <v>10640310</v>
      </c>
      <c r="I277" s="2">
        <v>11335415</v>
      </c>
      <c r="J277" s="3">
        <v>945961</v>
      </c>
      <c r="K277" s="3">
        <v>812306</v>
      </c>
      <c r="L277" s="3">
        <v>829021</v>
      </c>
      <c r="M277" s="3">
        <v>907034</v>
      </c>
      <c r="N277" s="3">
        <v>1135830</v>
      </c>
      <c r="O277" s="3">
        <v>1398594</v>
      </c>
      <c r="P277" s="3">
        <v>1610366</v>
      </c>
      <c r="Q277" s="3">
        <f t="shared" si="31"/>
        <v>6891789</v>
      </c>
      <c r="R277" s="3">
        <f t="shared" si="32"/>
        <v>7260482</v>
      </c>
      <c r="S277" s="3">
        <f t="shared" si="33"/>
        <v>7470102</v>
      </c>
      <c r="T277" s="3">
        <f t="shared" si="34"/>
        <v>7811745</v>
      </c>
      <c r="U277" s="3">
        <f t="shared" si="35"/>
        <v>8648026</v>
      </c>
      <c r="V277" s="3">
        <f t="shared" si="36"/>
        <v>9241716</v>
      </c>
      <c r="W277" s="3">
        <f t="shared" si="37"/>
        <v>9725049</v>
      </c>
      <c r="Z277" s="4"/>
    </row>
    <row r="278" spans="1:26" ht="12.75">
      <c r="A278">
        <v>39380</v>
      </c>
      <c r="B278" t="s">
        <v>274</v>
      </c>
      <c r="C278" s="2">
        <v>3427550</v>
      </c>
      <c r="D278" s="2">
        <v>3543285</v>
      </c>
      <c r="E278" s="2">
        <v>3601745</v>
      </c>
      <c r="F278" s="2">
        <v>3715262</v>
      </c>
      <c r="G278" s="2">
        <v>3820375</v>
      </c>
      <c r="H278" s="2">
        <v>3979504</v>
      </c>
      <c r="I278" s="2">
        <v>4214250</v>
      </c>
      <c r="J278" s="3">
        <v>356032</v>
      </c>
      <c r="K278" s="3">
        <v>308662</v>
      </c>
      <c r="L278" s="3">
        <v>286101</v>
      </c>
      <c r="M278" s="3">
        <v>296625</v>
      </c>
      <c r="N278" s="3">
        <v>323392</v>
      </c>
      <c r="O278" s="3">
        <v>389251</v>
      </c>
      <c r="P278" s="3">
        <v>441864</v>
      </c>
      <c r="Q278" s="3">
        <f t="shared" si="31"/>
        <v>3071518</v>
      </c>
      <c r="R278" s="3">
        <f t="shared" si="32"/>
        <v>3234623</v>
      </c>
      <c r="S278" s="3">
        <f t="shared" si="33"/>
        <v>3315644</v>
      </c>
      <c r="T278" s="3">
        <f t="shared" si="34"/>
        <v>3418637</v>
      </c>
      <c r="U278" s="3">
        <f t="shared" si="35"/>
        <v>3496983</v>
      </c>
      <c r="V278" s="3">
        <f t="shared" si="36"/>
        <v>3590253</v>
      </c>
      <c r="W278" s="3">
        <f t="shared" si="37"/>
        <v>3772386</v>
      </c>
      <c r="X278" s="3"/>
      <c r="Z278" s="4"/>
    </row>
    <row r="279" spans="1:26" ht="12.75">
      <c r="A279">
        <v>39460</v>
      </c>
      <c r="B279" t="s">
        <v>275</v>
      </c>
      <c r="C279" s="2">
        <v>3794983</v>
      </c>
      <c r="D279" s="2">
        <v>3819661</v>
      </c>
      <c r="E279" s="2">
        <v>3914577</v>
      </c>
      <c r="F279" s="2">
        <v>4433296</v>
      </c>
      <c r="G279" s="2">
        <v>4740978</v>
      </c>
      <c r="H279" s="2">
        <v>5152424</v>
      </c>
      <c r="I279" s="2">
        <v>5333381</v>
      </c>
      <c r="J279" s="3">
        <v>427639</v>
      </c>
      <c r="K279" s="3">
        <v>375989</v>
      </c>
      <c r="L279" s="3">
        <v>349968</v>
      </c>
      <c r="M279" s="3">
        <v>412648</v>
      </c>
      <c r="N279" s="3">
        <v>521160</v>
      </c>
      <c r="O279" s="3">
        <v>516415</v>
      </c>
      <c r="P279" s="3">
        <v>538032</v>
      </c>
      <c r="Q279" s="3">
        <f t="shared" si="31"/>
        <v>3367344</v>
      </c>
      <c r="R279" s="3">
        <f t="shared" si="32"/>
        <v>3443672</v>
      </c>
      <c r="S279" s="3">
        <f t="shared" si="33"/>
        <v>3564609</v>
      </c>
      <c r="T279" s="3">
        <f t="shared" si="34"/>
        <v>4020648</v>
      </c>
      <c r="U279" s="3">
        <f t="shared" si="35"/>
        <v>4219818</v>
      </c>
      <c r="V279" s="3">
        <f t="shared" si="36"/>
        <v>4636009</v>
      </c>
      <c r="W279" s="3">
        <f t="shared" si="37"/>
        <v>4795349</v>
      </c>
      <c r="Z279" s="4"/>
    </row>
    <row r="280" spans="1:26" ht="12.75">
      <c r="A280">
        <v>39540</v>
      </c>
      <c r="B280" t="s">
        <v>276</v>
      </c>
      <c r="C280" s="2">
        <v>5676080</v>
      </c>
      <c r="D280" s="2">
        <v>5844341</v>
      </c>
      <c r="E280" s="2">
        <v>6044209</v>
      </c>
      <c r="F280" s="2">
        <v>6317474</v>
      </c>
      <c r="G280" s="2">
        <v>6387665</v>
      </c>
      <c r="H280" s="2">
        <v>6750271</v>
      </c>
      <c r="I280" s="2">
        <v>7117503</v>
      </c>
      <c r="J280" s="3">
        <v>775283</v>
      </c>
      <c r="K280" s="3">
        <v>690233</v>
      </c>
      <c r="L280" s="3">
        <v>651536</v>
      </c>
      <c r="M280" s="3">
        <v>654667</v>
      </c>
      <c r="N280" s="3">
        <v>717661</v>
      </c>
      <c r="O280" s="3">
        <v>796752</v>
      </c>
      <c r="P280" s="3">
        <v>865848</v>
      </c>
      <c r="Q280" s="3">
        <f t="shared" si="31"/>
        <v>4900797</v>
      </c>
      <c r="R280" s="3">
        <f t="shared" si="32"/>
        <v>5154108</v>
      </c>
      <c r="S280" s="3">
        <f t="shared" si="33"/>
        <v>5392673</v>
      </c>
      <c r="T280" s="3">
        <f t="shared" si="34"/>
        <v>5662807</v>
      </c>
      <c r="U280" s="3">
        <f t="shared" si="35"/>
        <v>5670004</v>
      </c>
      <c r="V280" s="3">
        <f t="shared" si="36"/>
        <v>5953519</v>
      </c>
      <c r="W280" s="3">
        <f t="shared" si="37"/>
        <v>6251655</v>
      </c>
      <c r="Z280" s="4"/>
    </row>
    <row r="281" spans="1:26" ht="12.75">
      <c r="A281">
        <v>39580</v>
      </c>
      <c r="B281" t="s">
        <v>277</v>
      </c>
      <c r="C281" s="2">
        <v>28447969</v>
      </c>
      <c r="D281" s="2">
        <v>28615645</v>
      </c>
      <c r="E281" s="2">
        <v>29419295</v>
      </c>
      <c r="F281" s="2">
        <v>31533317</v>
      </c>
      <c r="G281" s="2">
        <v>34312494</v>
      </c>
      <c r="H281" s="2">
        <v>37505576</v>
      </c>
      <c r="I281" s="2">
        <v>41103519</v>
      </c>
      <c r="J281" s="3">
        <v>4546926</v>
      </c>
      <c r="K281" s="3">
        <v>3995571</v>
      </c>
      <c r="L281" s="3">
        <v>3844731</v>
      </c>
      <c r="M281" s="3">
        <v>4015011</v>
      </c>
      <c r="N281" s="3">
        <v>4731614</v>
      </c>
      <c r="O281" s="3">
        <v>5546723</v>
      </c>
      <c r="P281" s="3">
        <v>6352039</v>
      </c>
      <c r="Q281" s="3">
        <f t="shared" si="31"/>
        <v>23901043</v>
      </c>
      <c r="R281" s="3">
        <f t="shared" si="32"/>
        <v>24620074</v>
      </c>
      <c r="S281" s="3">
        <f t="shared" si="33"/>
        <v>25574564</v>
      </c>
      <c r="T281" s="3">
        <f t="shared" si="34"/>
        <v>27518306</v>
      </c>
      <c r="U281" s="3">
        <f t="shared" si="35"/>
        <v>29580880</v>
      </c>
      <c r="V281" s="3">
        <f t="shared" si="36"/>
        <v>31958853</v>
      </c>
      <c r="W281" s="3">
        <f t="shared" si="37"/>
        <v>34751480</v>
      </c>
      <c r="Z281" s="4"/>
    </row>
    <row r="282" spans="1:26" ht="12.75">
      <c r="A282">
        <v>39660</v>
      </c>
      <c r="B282" t="s">
        <v>278</v>
      </c>
      <c r="C282" s="2">
        <v>3089277</v>
      </c>
      <c r="D282" s="2">
        <v>3247770</v>
      </c>
      <c r="E282" s="2">
        <v>3407195</v>
      </c>
      <c r="F282" s="2">
        <v>3687586</v>
      </c>
      <c r="G282" s="2">
        <v>3868566</v>
      </c>
      <c r="H282" s="2">
        <v>4042836</v>
      </c>
      <c r="I282" s="2">
        <v>4361553</v>
      </c>
      <c r="J282" s="3">
        <v>316381</v>
      </c>
      <c r="K282" s="3">
        <v>280419</v>
      </c>
      <c r="L282" s="3">
        <v>259387</v>
      </c>
      <c r="M282" s="3">
        <v>281146</v>
      </c>
      <c r="N282" s="3">
        <v>315218</v>
      </c>
      <c r="O282" s="3">
        <v>367242</v>
      </c>
      <c r="P282" s="3">
        <v>401364</v>
      </c>
      <c r="Q282" s="3">
        <f t="shared" si="31"/>
        <v>2772896</v>
      </c>
      <c r="R282" s="3">
        <f t="shared" si="32"/>
        <v>2967351</v>
      </c>
      <c r="S282" s="3">
        <f t="shared" si="33"/>
        <v>3147808</v>
      </c>
      <c r="T282" s="3">
        <f t="shared" si="34"/>
        <v>3406440</v>
      </c>
      <c r="U282" s="3">
        <f t="shared" si="35"/>
        <v>3553348</v>
      </c>
      <c r="V282" s="3">
        <f t="shared" si="36"/>
        <v>3675594</v>
      </c>
      <c r="W282" s="3">
        <f t="shared" si="37"/>
        <v>3960189</v>
      </c>
      <c r="Z282" s="4"/>
    </row>
    <row r="283" spans="1:26" ht="12.75">
      <c r="A283">
        <v>39740</v>
      </c>
      <c r="B283" t="s">
        <v>279</v>
      </c>
      <c r="C283" s="2">
        <v>10902713</v>
      </c>
      <c r="D283" s="2">
        <v>11296722</v>
      </c>
      <c r="E283" s="2">
        <v>11556996</v>
      </c>
      <c r="F283" s="2">
        <v>11906829</v>
      </c>
      <c r="G283" s="2">
        <v>12338612</v>
      </c>
      <c r="H283" s="2">
        <v>13326788</v>
      </c>
      <c r="I283" s="2">
        <v>14019907</v>
      </c>
      <c r="J283" s="3">
        <v>1392019</v>
      </c>
      <c r="K283" s="3">
        <v>1258456</v>
      </c>
      <c r="L283" s="3">
        <v>1193093</v>
      </c>
      <c r="M283" s="3">
        <v>1231758</v>
      </c>
      <c r="N283" s="3">
        <v>1391848</v>
      </c>
      <c r="O283" s="3">
        <v>1549277</v>
      </c>
      <c r="P283" s="3">
        <v>1703304</v>
      </c>
      <c r="Q283" s="3">
        <f t="shared" si="31"/>
        <v>9510694</v>
      </c>
      <c r="R283" s="3">
        <f t="shared" si="32"/>
        <v>10038266</v>
      </c>
      <c r="S283" s="3">
        <f t="shared" si="33"/>
        <v>10363903</v>
      </c>
      <c r="T283" s="3">
        <f t="shared" si="34"/>
        <v>10675071</v>
      </c>
      <c r="U283" s="3">
        <f t="shared" si="35"/>
        <v>10946764</v>
      </c>
      <c r="V283" s="3">
        <f t="shared" si="36"/>
        <v>11777511</v>
      </c>
      <c r="W283" s="3">
        <f t="shared" si="37"/>
        <v>12316603</v>
      </c>
      <c r="X283" s="3"/>
      <c r="Z283" s="4"/>
    </row>
    <row r="284" spans="1:26" ht="12.75">
      <c r="A284">
        <v>39820</v>
      </c>
      <c r="B284" t="s">
        <v>280</v>
      </c>
      <c r="C284" s="2">
        <v>4295676</v>
      </c>
      <c r="D284" s="2">
        <v>4429452</v>
      </c>
      <c r="E284" s="2">
        <v>4639743</v>
      </c>
      <c r="F284" s="2">
        <v>4969897</v>
      </c>
      <c r="G284" s="2">
        <v>5189357</v>
      </c>
      <c r="H284" s="2">
        <v>5586044</v>
      </c>
      <c r="I284" s="2">
        <v>5827454</v>
      </c>
      <c r="J284" s="3">
        <v>512604</v>
      </c>
      <c r="K284" s="3">
        <v>448099</v>
      </c>
      <c r="L284" s="3">
        <v>441697</v>
      </c>
      <c r="M284" s="3">
        <v>481752</v>
      </c>
      <c r="N284" s="3">
        <v>532779</v>
      </c>
      <c r="O284" s="3">
        <v>559880</v>
      </c>
      <c r="P284" s="3">
        <v>609402</v>
      </c>
      <c r="Q284" s="3">
        <f t="shared" si="31"/>
        <v>3783072</v>
      </c>
      <c r="R284" s="3">
        <f t="shared" si="32"/>
        <v>3981353</v>
      </c>
      <c r="S284" s="3">
        <f t="shared" si="33"/>
        <v>4198046</v>
      </c>
      <c r="T284" s="3">
        <f t="shared" si="34"/>
        <v>4488145</v>
      </c>
      <c r="U284" s="3">
        <f t="shared" si="35"/>
        <v>4656578</v>
      </c>
      <c r="V284" s="3">
        <f t="shared" si="36"/>
        <v>5026164</v>
      </c>
      <c r="W284" s="3">
        <f t="shared" si="37"/>
        <v>5218052</v>
      </c>
      <c r="Z284" s="4"/>
    </row>
    <row r="285" spans="1:26" ht="12.75">
      <c r="A285">
        <v>39900</v>
      </c>
      <c r="B285" t="s">
        <v>281</v>
      </c>
      <c r="C285" s="2">
        <v>13239797</v>
      </c>
      <c r="D285" s="2">
        <v>13372950</v>
      </c>
      <c r="E285" s="2">
        <v>14007875</v>
      </c>
      <c r="F285" s="2">
        <v>15654918</v>
      </c>
      <c r="G285" s="2">
        <v>16835043</v>
      </c>
      <c r="H285" s="2">
        <v>17662501</v>
      </c>
      <c r="I285" s="2">
        <v>18535472</v>
      </c>
      <c r="J285" s="3">
        <v>1973201</v>
      </c>
      <c r="K285" s="3">
        <v>1603899</v>
      </c>
      <c r="L285" s="3">
        <v>1540496</v>
      </c>
      <c r="M285" s="3">
        <v>1744413</v>
      </c>
      <c r="N285" s="3">
        <v>1998501</v>
      </c>
      <c r="O285" s="3">
        <v>2314600</v>
      </c>
      <c r="P285" s="3">
        <v>2563453</v>
      </c>
      <c r="Q285" s="3">
        <f t="shared" si="31"/>
        <v>11266596</v>
      </c>
      <c r="R285" s="3">
        <f t="shared" si="32"/>
        <v>11769051</v>
      </c>
      <c r="S285" s="3">
        <f t="shared" si="33"/>
        <v>12467379</v>
      </c>
      <c r="T285" s="3">
        <f t="shared" si="34"/>
        <v>13910505</v>
      </c>
      <c r="U285" s="3">
        <f t="shared" si="35"/>
        <v>14836542</v>
      </c>
      <c r="V285" s="3">
        <f t="shared" si="36"/>
        <v>15347901</v>
      </c>
      <c r="W285" s="3">
        <f t="shared" si="37"/>
        <v>15972019</v>
      </c>
      <c r="Z285" s="4"/>
    </row>
    <row r="286" spans="1:26" ht="12.75">
      <c r="A286">
        <v>40060</v>
      </c>
      <c r="B286" t="s">
        <v>282</v>
      </c>
      <c r="C286" s="2">
        <v>35437187</v>
      </c>
      <c r="D286" s="2">
        <v>36593355</v>
      </c>
      <c r="E286" s="2">
        <v>37892726</v>
      </c>
      <c r="F286" s="2">
        <v>40608265</v>
      </c>
      <c r="G286" s="2">
        <v>43398704</v>
      </c>
      <c r="H286" s="2">
        <v>46457378</v>
      </c>
      <c r="I286" s="2">
        <v>48790098</v>
      </c>
      <c r="J286" s="3">
        <v>5188983</v>
      </c>
      <c r="K286" s="3">
        <v>4627181</v>
      </c>
      <c r="L286" s="3">
        <v>4511787</v>
      </c>
      <c r="M286" s="3">
        <v>4697231</v>
      </c>
      <c r="N286" s="3">
        <v>5385964</v>
      </c>
      <c r="O286" s="3">
        <v>6050439</v>
      </c>
      <c r="P286" s="3">
        <v>6703160</v>
      </c>
      <c r="Q286" s="3">
        <f t="shared" si="31"/>
        <v>30248204</v>
      </c>
      <c r="R286" s="3">
        <f t="shared" si="32"/>
        <v>31966174</v>
      </c>
      <c r="S286" s="3">
        <f t="shared" si="33"/>
        <v>33380939</v>
      </c>
      <c r="T286" s="3">
        <f t="shared" si="34"/>
        <v>35911034</v>
      </c>
      <c r="U286" s="3">
        <f t="shared" si="35"/>
        <v>38012740</v>
      </c>
      <c r="V286" s="3">
        <f t="shared" si="36"/>
        <v>40406939</v>
      </c>
      <c r="W286" s="3">
        <f t="shared" si="37"/>
        <v>42086938</v>
      </c>
      <c r="Z286" s="4"/>
    </row>
    <row r="287" spans="1:26" ht="12.75">
      <c r="A287">
        <v>40140</v>
      </c>
      <c r="B287" t="s">
        <v>283</v>
      </c>
      <c r="C287" s="2">
        <v>80405780</v>
      </c>
      <c r="D287" s="2">
        <v>84150669</v>
      </c>
      <c r="E287" s="2">
        <v>89476205</v>
      </c>
      <c r="F287" s="2">
        <v>96755741</v>
      </c>
      <c r="G287" s="2">
        <v>103716045</v>
      </c>
      <c r="H287" s="2">
        <v>111761648</v>
      </c>
      <c r="I287" s="2">
        <v>117133535</v>
      </c>
      <c r="J287" s="3">
        <v>8986363</v>
      </c>
      <c r="K287" s="3">
        <v>7839752</v>
      </c>
      <c r="L287" s="3">
        <v>7826900</v>
      </c>
      <c r="M287" s="3">
        <v>8450976</v>
      </c>
      <c r="N287" s="3">
        <v>9870990</v>
      </c>
      <c r="O287" s="3">
        <v>10877026</v>
      </c>
      <c r="P287" s="3">
        <v>11700214</v>
      </c>
      <c r="Q287" s="3">
        <f t="shared" si="31"/>
        <v>71419417</v>
      </c>
      <c r="R287" s="3">
        <f t="shared" si="32"/>
        <v>76310917</v>
      </c>
      <c r="S287" s="3">
        <f t="shared" si="33"/>
        <v>81649305</v>
      </c>
      <c r="T287" s="3">
        <f t="shared" si="34"/>
        <v>88304765</v>
      </c>
      <c r="U287" s="3">
        <f t="shared" si="35"/>
        <v>93845055</v>
      </c>
      <c r="V287" s="3">
        <f t="shared" si="36"/>
        <v>100884622</v>
      </c>
      <c r="W287" s="3">
        <f t="shared" si="37"/>
        <v>105433321</v>
      </c>
      <c r="X287" s="3"/>
      <c r="Z287" s="4"/>
    </row>
    <row r="288" spans="1:26" ht="12.75">
      <c r="A288">
        <v>40220</v>
      </c>
      <c r="B288" t="s">
        <v>284</v>
      </c>
      <c r="C288" s="2">
        <v>8226312</v>
      </c>
      <c r="D288" s="2">
        <v>8496306</v>
      </c>
      <c r="E288" s="2">
        <v>8624597</v>
      </c>
      <c r="F288" s="2">
        <v>9107456</v>
      </c>
      <c r="G288" s="2">
        <v>9460552</v>
      </c>
      <c r="H288" s="2">
        <v>9991875</v>
      </c>
      <c r="I288" s="2">
        <v>10412315</v>
      </c>
      <c r="J288" s="3">
        <v>1042991</v>
      </c>
      <c r="K288" s="3">
        <v>912924</v>
      </c>
      <c r="L288" s="3">
        <v>878503</v>
      </c>
      <c r="M288" s="3">
        <v>900233</v>
      </c>
      <c r="N288" s="3">
        <v>1007116</v>
      </c>
      <c r="O288" s="3">
        <v>1141968</v>
      </c>
      <c r="P288" s="3">
        <v>1241179</v>
      </c>
      <c r="Q288" s="3">
        <f t="shared" si="31"/>
        <v>7183321</v>
      </c>
      <c r="R288" s="3">
        <f t="shared" si="32"/>
        <v>7583382</v>
      </c>
      <c r="S288" s="3">
        <f t="shared" si="33"/>
        <v>7746094</v>
      </c>
      <c r="T288" s="3">
        <f t="shared" si="34"/>
        <v>8207223</v>
      </c>
      <c r="U288" s="3">
        <f t="shared" si="35"/>
        <v>8453436</v>
      </c>
      <c r="V288" s="3">
        <f t="shared" si="36"/>
        <v>8849907</v>
      </c>
      <c r="W288" s="3">
        <f t="shared" si="37"/>
        <v>9171136</v>
      </c>
      <c r="X288" s="3"/>
      <c r="Z288" s="4"/>
    </row>
    <row r="289" spans="1:26" ht="12.75">
      <c r="A289">
        <v>40340</v>
      </c>
      <c r="B289" t="s">
        <v>285</v>
      </c>
      <c r="C289" s="2">
        <v>5504542</v>
      </c>
      <c r="D289" s="2">
        <v>5754419</v>
      </c>
      <c r="E289" s="2">
        <v>6128579</v>
      </c>
      <c r="F289" s="2">
        <v>6327956</v>
      </c>
      <c r="G289" s="2">
        <v>6500392</v>
      </c>
      <c r="H289" s="2">
        <v>6909760</v>
      </c>
      <c r="I289" s="2">
        <v>7345572</v>
      </c>
      <c r="J289" s="3">
        <v>793671</v>
      </c>
      <c r="K289" s="3">
        <v>740679</v>
      </c>
      <c r="L289" s="3">
        <v>696182</v>
      </c>
      <c r="M289" s="3">
        <v>695837</v>
      </c>
      <c r="N289" s="3">
        <v>766903</v>
      </c>
      <c r="O289" s="3">
        <v>854447</v>
      </c>
      <c r="P289" s="3">
        <v>933741</v>
      </c>
      <c r="Q289" s="3">
        <f t="shared" si="31"/>
        <v>4710871</v>
      </c>
      <c r="R289" s="3">
        <f t="shared" si="32"/>
        <v>5013740</v>
      </c>
      <c r="S289" s="3">
        <f t="shared" si="33"/>
        <v>5432397</v>
      </c>
      <c r="T289" s="3">
        <f t="shared" si="34"/>
        <v>5632119</v>
      </c>
      <c r="U289" s="3">
        <f t="shared" si="35"/>
        <v>5733489</v>
      </c>
      <c r="V289" s="3">
        <f t="shared" si="36"/>
        <v>6055313</v>
      </c>
      <c r="W289" s="3">
        <f t="shared" si="37"/>
        <v>6411831</v>
      </c>
      <c r="X289" s="3"/>
      <c r="Z289" s="4"/>
    </row>
    <row r="290" spans="1:26" ht="12.75">
      <c r="A290">
        <v>40380</v>
      </c>
      <c r="B290" t="s">
        <v>286</v>
      </c>
      <c r="C290" s="2">
        <v>31286909</v>
      </c>
      <c r="D290" s="2">
        <v>31617740</v>
      </c>
      <c r="E290" s="2">
        <v>32129413</v>
      </c>
      <c r="F290" s="2">
        <v>33929359</v>
      </c>
      <c r="G290" s="2">
        <v>35178546</v>
      </c>
      <c r="H290" s="2">
        <v>36771575</v>
      </c>
      <c r="I290" s="2">
        <v>38231292</v>
      </c>
      <c r="J290" s="3">
        <v>4392130</v>
      </c>
      <c r="K290" s="3">
        <v>3621871</v>
      </c>
      <c r="L290" s="3">
        <v>3361334</v>
      </c>
      <c r="M290" s="3">
        <v>3486665</v>
      </c>
      <c r="N290" s="3">
        <v>3852109</v>
      </c>
      <c r="O290" s="3">
        <v>4195820</v>
      </c>
      <c r="P290" s="3">
        <v>4526671</v>
      </c>
      <c r="Q290" s="3">
        <f t="shared" si="31"/>
        <v>26894779</v>
      </c>
      <c r="R290" s="3">
        <f t="shared" si="32"/>
        <v>27995869</v>
      </c>
      <c r="S290" s="3">
        <f t="shared" si="33"/>
        <v>28768079</v>
      </c>
      <c r="T290" s="3">
        <f t="shared" si="34"/>
        <v>30442694</v>
      </c>
      <c r="U290" s="3">
        <f t="shared" si="35"/>
        <v>31326437</v>
      </c>
      <c r="V290" s="3">
        <f t="shared" si="36"/>
        <v>32575755</v>
      </c>
      <c r="W290" s="3">
        <f t="shared" si="37"/>
        <v>33704621</v>
      </c>
      <c r="Z290" s="4"/>
    </row>
    <row r="291" spans="1:26" ht="12.75">
      <c r="A291">
        <v>40420</v>
      </c>
      <c r="B291" t="s">
        <v>287</v>
      </c>
      <c r="C291" s="2">
        <v>8624475</v>
      </c>
      <c r="D291" s="2">
        <v>8840788</v>
      </c>
      <c r="E291" s="2">
        <v>9164608</v>
      </c>
      <c r="F291" s="2">
        <v>9281205</v>
      </c>
      <c r="G291" s="2">
        <v>9599656</v>
      </c>
      <c r="H291" s="2">
        <v>10293852</v>
      </c>
      <c r="I291" s="2">
        <v>10970591</v>
      </c>
      <c r="J291" s="3">
        <v>1110649</v>
      </c>
      <c r="K291" s="3">
        <v>969118</v>
      </c>
      <c r="L291" s="3">
        <v>890887</v>
      </c>
      <c r="M291" s="3">
        <v>891353</v>
      </c>
      <c r="N291" s="3">
        <v>1019412</v>
      </c>
      <c r="O291" s="3">
        <v>1155916</v>
      </c>
      <c r="P291" s="3">
        <v>1258802</v>
      </c>
      <c r="Q291" s="3">
        <f t="shared" si="31"/>
        <v>7513826</v>
      </c>
      <c r="R291" s="3">
        <f t="shared" si="32"/>
        <v>7871670</v>
      </c>
      <c r="S291" s="3">
        <f t="shared" si="33"/>
        <v>8273721</v>
      </c>
      <c r="T291" s="3">
        <f t="shared" si="34"/>
        <v>8389852</v>
      </c>
      <c r="U291" s="3">
        <f t="shared" si="35"/>
        <v>8580244</v>
      </c>
      <c r="V291" s="3">
        <f t="shared" si="36"/>
        <v>9137936</v>
      </c>
      <c r="W291" s="3">
        <f t="shared" si="37"/>
        <v>9711789</v>
      </c>
      <c r="X291" s="3"/>
      <c r="Z291" s="4"/>
    </row>
    <row r="292" spans="1:26" ht="12.75">
      <c r="A292">
        <v>40580</v>
      </c>
      <c r="B292" t="s">
        <v>288</v>
      </c>
      <c r="C292" s="2">
        <v>3536737</v>
      </c>
      <c r="D292" s="2">
        <v>3554098</v>
      </c>
      <c r="E292" s="2">
        <v>3633955</v>
      </c>
      <c r="F292" s="2">
        <v>3821469</v>
      </c>
      <c r="G292" s="2">
        <v>3936993</v>
      </c>
      <c r="H292" s="2">
        <v>4099671</v>
      </c>
      <c r="I292" s="2">
        <v>4308716</v>
      </c>
      <c r="J292" s="3">
        <v>397702</v>
      </c>
      <c r="K292" s="3">
        <v>353841</v>
      </c>
      <c r="L292" s="3">
        <v>320158</v>
      </c>
      <c r="M292" s="3">
        <v>316256</v>
      </c>
      <c r="N292" s="3">
        <v>352587</v>
      </c>
      <c r="O292" s="3">
        <v>386200</v>
      </c>
      <c r="P292" s="3">
        <v>425928</v>
      </c>
      <c r="Q292" s="3">
        <f t="shared" si="31"/>
        <v>3139035</v>
      </c>
      <c r="R292" s="3">
        <f t="shared" si="32"/>
        <v>3200257</v>
      </c>
      <c r="S292" s="3">
        <f t="shared" si="33"/>
        <v>3313797</v>
      </c>
      <c r="T292" s="3">
        <f t="shared" si="34"/>
        <v>3505213</v>
      </c>
      <c r="U292" s="3">
        <f t="shared" si="35"/>
        <v>3584406</v>
      </c>
      <c r="V292" s="3">
        <f t="shared" si="36"/>
        <v>3713471</v>
      </c>
      <c r="W292" s="3">
        <f t="shared" si="37"/>
        <v>3882788</v>
      </c>
      <c r="Z292" s="4"/>
    </row>
    <row r="293" spans="1:26" ht="12.75">
      <c r="A293">
        <v>40660</v>
      </c>
      <c r="B293" t="s">
        <v>289</v>
      </c>
      <c r="C293" s="2">
        <v>2244177</v>
      </c>
      <c r="D293" s="2">
        <v>2333341</v>
      </c>
      <c r="E293" s="2">
        <v>2408764</v>
      </c>
      <c r="F293" s="2">
        <v>2544519</v>
      </c>
      <c r="G293" s="2">
        <v>2591614</v>
      </c>
      <c r="H293" s="2">
        <v>2682330</v>
      </c>
      <c r="I293" s="2">
        <v>2784551</v>
      </c>
      <c r="J293" s="3">
        <v>256134</v>
      </c>
      <c r="K293" s="3">
        <v>221969</v>
      </c>
      <c r="L293" s="3">
        <v>211896</v>
      </c>
      <c r="M293" s="3">
        <v>217486</v>
      </c>
      <c r="N293" s="3">
        <v>242787</v>
      </c>
      <c r="O293" s="3">
        <v>262910</v>
      </c>
      <c r="P293" s="3">
        <v>277645</v>
      </c>
      <c r="Q293" s="3">
        <f t="shared" si="31"/>
        <v>1988043</v>
      </c>
      <c r="R293" s="3">
        <f t="shared" si="32"/>
        <v>2111372</v>
      </c>
      <c r="S293" s="3">
        <f t="shared" si="33"/>
        <v>2196868</v>
      </c>
      <c r="T293" s="3">
        <f t="shared" si="34"/>
        <v>2327033</v>
      </c>
      <c r="U293" s="3">
        <f t="shared" si="35"/>
        <v>2348827</v>
      </c>
      <c r="V293" s="3">
        <f t="shared" si="36"/>
        <v>2419420</v>
      </c>
      <c r="W293" s="3">
        <f t="shared" si="37"/>
        <v>2506906</v>
      </c>
      <c r="Z293" s="4"/>
    </row>
    <row r="294" spans="1:26" ht="12.75">
      <c r="A294">
        <v>40900</v>
      </c>
      <c r="B294" t="s">
        <v>290</v>
      </c>
      <c r="C294" s="2">
        <v>57531729</v>
      </c>
      <c r="D294" s="2">
        <v>59704347</v>
      </c>
      <c r="E294" s="2">
        <v>63121371</v>
      </c>
      <c r="F294" s="2">
        <v>67937237</v>
      </c>
      <c r="G294" s="2">
        <v>71854766</v>
      </c>
      <c r="H294" s="2">
        <v>76562777</v>
      </c>
      <c r="I294" s="2">
        <v>80006404</v>
      </c>
      <c r="J294" s="3">
        <v>8460160</v>
      </c>
      <c r="K294" s="3">
        <v>7223393</v>
      </c>
      <c r="L294" s="3">
        <v>6911918</v>
      </c>
      <c r="M294" s="3">
        <v>7121924</v>
      </c>
      <c r="N294" s="3">
        <v>8170475</v>
      </c>
      <c r="O294" s="3">
        <v>8787316</v>
      </c>
      <c r="P294" s="3">
        <v>9538643</v>
      </c>
      <c r="Q294" s="3">
        <f t="shared" si="31"/>
        <v>49071569</v>
      </c>
      <c r="R294" s="3">
        <f t="shared" si="32"/>
        <v>52480954</v>
      </c>
      <c r="S294" s="3">
        <f t="shared" si="33"/>
        <v>56209453</v>
      </c>
      <c r="T294" s="3">
        <f t="shared" si="34"/>
        <v>60815313</v>
      </c>
      <c r="U294" s="3">
        <f t="shared" si="35"/>
        <v>63684291</v>
      </c>
      <c r="V294" s="3">
        <f t="shared" si="36"/>
        <v>67775461</v>
      </c>
      <c r="W294" s="3">
        <f t="shared" si="37"/>
        <v>70467761</v>
      </c>
      <c r="Z294" s="4"/>
    </row>
    <row r="295" spans="1:26" ht="12.75">
      <c r="A295">
        <v>40980</v>
      </c>
      <c r="B295" t="s">
        <v>291</v>
      </c>
      <c r="C295" s="2">
        <v>5356307</v>
      </c>
      <c r="D295" s="2">
        <v>5288616</v>
      </c>
      <c r="E295" s="2">
        <v>5460178</v>
      </c>
      <c r="F295" s="2">
        <v>5548271</v>
      </c>
      <c r="G295" s="2">
        <v>5533565</v>
      </c>
      <c r="H295" s="2">
        <v>5654265</v>
      </c>
      <c r="I295" s="2">
        <v>5800937</v>
      </c>
      <c r="J295" s="3">
        <v>651042</v>
      </c>
      <c r="K295" s="3">
        <v>564064</v>
      </c>
      <c r="L295" s="3">
        <v>521358</v>
      </c>
      <c r="M295" s="3">
        <v>496929</v>
      </c>
      <c r="N295" s="3">
        <v>525551</v>
      </c>
      <c r="O295" s="3">
        <v>563537</v>
      </c>
      <c r="P295" s="3">
        <v>576535</v>
      </c>
      <c r="Q295" s="3">
        <f t="shared" si="31"/>
        <v>4705265</v>
      </c>
      <c r="R295" s="3">
        <f t="shared" si="32"/>
        <v>4724552</v>
      </c>
      <c r="S295" s="3">
        <f t="shared" si="33"/>
        <v>4938820</v>
      </c>
      <c r="T295" s="3">
        <f t="shared" si="34"/>
        <v>5051342</v>
      </c>
      <c r="U295" s="3">
        <f t="shared" si="35"/>
        <v>5008014</v>
      </c>
      <c r="V295" s="3">
        <f t="shared" si="36"/>
        <v>5090728</v>
      </c>
      <c r="W295" s="3">
        <f t="shared" si="37"/>
        <v>5224402</v>
      </c>
      <c r="Z295" s="4"/>
    </row>
    <row r="296" spans="1:26" ht="12.75">
      <c r="A296">
        <v>41060</v>
      </c>
      <c r="B296" t="s">
        <v>292</v>
      </c>
      <c r="C296" s="2">
        <v>4380537</v>
      </c>
      <c r="D296" s="2">
        <v>4633903</v>
      </c>
      <c r="E296" s="2">
        <v>4852216</v>
      </c>
      <c r="F296" s="2">
        <v>5075574</v>
      </c>
      <c r="G296" s="2">
        <v>5207292</v>
      </c>
      <c r="H296" s="2">
        <v>5499645</v>
      </c>
      <c r="I296" s="2">
        <v>5813712</v>
      </c>
      <c r="J296" s="3">
        <v>577966</v>
      </c>
      <c r="K296" s="3">
        <v>544083</v>
      </c>
      <c r="L296" s="3">
        <v>528888</v>
      </c>
      <c r="M296" s="3">
        <v>540665</v>
      </c>
      <c r="N296" s="3">
        <v>619499</v>
      </c>
      <c r="O296" s="3">
        <v>697174</v>
      </c>
      <c r="P296" s="3">
        <v>766539</v>
      </c>
      <c r="Q296" s="3">
        <f t="shared" si="31"/>
        <v>3802571</v>
      </c>
      <c r="R296" s="3">
        <f t="shared" si="32"/>
        <v>4089820</v>
      </c>
      <c r="S296" s="3">
        <f t="shared" si="33"/>
        <v>4323328</v>
      </c>
      <c r="T296" s="3">
        <f t="shared" si="34"/>
        <v>4534909</v>
      </c>
      <c r="U296" s="3">
        <f t="shared" si="35"/>
        <v>4587793</v>
      </c>
      <c r="V296" s="3">
        <f t="shared" si="36"/>
        <v>4802471</v>
      </c>
      <c r="W296" s="3">
        <f t="shared" si="37"/>
        <v>5047173</v>
      </c>
      <c r="X296" s="3"/>
      <c r="Z296" s="4"/>
    </row>
    <row r="297" spans="1:26" ht="12.75">
      <c r="A297">
        <v>41100</v>
      </c>
      <c r="B297" t="s">
        <v>293</v>
      </c>
      <c r="C297" s="2">
        <v>1903411</v>
      </c>
      <c r="D297" s="2">
        <v>1985387</v>
      </c>
      <c r="E297" s="2">
        <v>2108039</v>
      </c>
      <c r="F297" s="2">
        <v>2364801</v>
      </c>
      <c r="G297" s="2">
        <v>2775667</v>
      </c>
      <c r="H297" s="2">
        <v>3072415</v>
      </c>
      <c r="I297" s="2">
        <v>3204662</v>
      </c>
      <c r="J297" s="3">
        <v>205259</v>
      </c>
      <c r="K297" s="3">
        <v>183841</v>
      </c>
      <c r="L297" s="3">
        <v>206624</v>
      </c>
      <c r="M297" s="3">
        <v>249626</v>
      </c>
      <c r="N297" s="3">
        <v>357545</v>
      </c>
      <c r="O297" s="3">
        <v>385561</v>
      </c>
      <c r="P297" s="3">
        <v>433096</v>
      </c>
      <c r="Q297" s="3">
        <f t="shared" si="31"/>
        <v>1698152</v>
      </c>
      <c r="R297" s="3">
        <f t="shared" si="32"/>
        <v>1801546</v>
      </c>
      <c r="S297" s="3">
        <f t="shared" si="33"/>
        <v>1901415</v>
      </c>
      <c r="T297" s="3">
        <f t="shared" si="34"/>
        <v>2115175</v>
      </c>
      <c r="U297" s="3">
        <f t="shared" si="35"/>
        <v>2418122</v>
      </c>
      <c r="V297" s="3">
        <f t="shared" si="36"/>
        <v>2686854</v>
      </c>
      <c r="W297" s="3">
        <f t="shared" si="37"/>
        <v>2771566</v>
      </c>
      <c r="Z297" s="4"/>
    </row>
    <row r="298" spans="1:26" ht="12.75">
      <c r="A298">
        <v>41140</v>
      </c>
      <c r="B298" t="s">
        <v>294</v>
      </c>
      <c r="C298" s="2">
        <v>2846636</v>
      </c>
      <c r="D298" s="2">
        <v>2920395</v>
      </c>
      <c r="E298" s="2">
        <v>2987669</v>
      </c>
      <c r="F298" s="2">
        <v>3093776</v>
      </c>
      <c r="G298" s="2">
        <v>3201605</v>
      </c>
      <c r="H298" s="2">
        <v>3393530</v>
      </c>
      <c r="I298" s="2">
        <v>3592726</v>
      </c>
      <c r="J298" s="3">
        <v>326404</v>
      </c>
      <c r="K298" s="3">
        <v>287436</v>
      </c>
      <c r="L298" s="3">
        <v>261200</v>
      </c>
      <c r="M298" s="3">
        <v>251782</v>
      </c>
      <c r="N298" s="3">
        <v>283585</v>
      </c>
      <c r="O298" s="3">
        <v>311831</v>
      </c>
      <c r="P298" s="3">
        <v>351444</v>
      </c>
      <c r="Q298" s="3">
        <f t="shared" si="31"/>
        <v>2520232</v>
      </c>
      <c r="R298" s="3">
        <f t="shared" si="32"/>
        <v>2632959</v>
      </c>
      <c r="S298" s="3">
        <f t="shared" si="33"/>
        <v>2726469</v>
      </c>
      <c r="T298" s="3">
        <f t="shared" si="34"/>
        <v>2841994</v>
      </c>
      <c r="U298" s="3">
        <f t="shared" si="35"/>
        <v>2918020</v>
      </c>
      <c r="V298" s="3">
        <f t="shared" si="36"/>
        <v>3081699</v>
      </c>
      <c r="W298" s="3">
        <f t="shared" si="37"/>
        <v>3241282</v>
      </c>
      <c r="Z298" s="4"/>
    </row>
    <row r="299" spans="1:26" ht="12.75">
      <c r="A299">
        <v>41180</v>
      </c>
      <c r="B299" t="s">
        <v>295</v>
      </c>
      <c r="C299" s="2">
        <v>85766667</v>
      </c>
      <c r="D299" s="2">
        <v>89125391</v>
      </c>
      <c r="E299" s="2">
        <v>92004421</v>
      </c>
      <c r="F299" s="2">
        <v>95324801</v>
      </c>
      <c r="G299" s="2">
        <v>98871951</v>
      </c>
      <c r="H299" s="2">
        <v>104204174</v>
      </c>
      <c r="I299" s="2">
        <v>110191979</v>
      </c>
      <c r="J299" s="3">
        <v>12596105</v>
      </c>
      <c r="K299" s="3">
        <v>10940490</v>
      </c>
      <c r="L299" s="3">
        <v>10210342</v>
      </c>
      <c r="M299" s="3">
        <v>10245074</v>
      </c>
      <c r="N299" s="3">
        <v>11721702</v>
      </c>
      <c r="O299" s="3">
        <v>12959741</v>
      </c>
      <c r="P299" s="3">
        <v>14178342</v>
      </c>
      <c r="Q299" s="3">
        <f t="shared" si="31"/>
        <v>73170562</v>
      </c>
      <c r="R299" s="3">
        <f t="shared" si="32"/>
        <v>78184901</v>
      </c>
      <c r="S299" s="3">
        <f t="shared" si="33"/>
        <v>81794079</v>
      </c>
      <c r="T299" s="3">
        <f t="shared" si="34"/>
        <v>85079727</v>
      </c>
      <c r="U299" s="3">
        <f t="shared" si="35"/>
        <v>87150249</v>
      </c>
      <c r="V299" s="3">
        <f t="shared" si="36"/>
        <v>91244433</v>
      </c>
      <c r="W299" s="3">
        <f t="shared" si="37"/>
        <v>96013637</v>
      </c>
      <c r="Z299" s="4"/>
    </row>
    <row r="300" spans="1:26" ht="12.75">
      <c r="A300">
        <v>41420</v>
      </c>
      <c r="B300" t="s">
        <v>296</v>
      </c>
      <c r="C300" s="2">
        <v>8736599</v>
      </c>
      <c r="D300" s="2">
        <v>9176011</v>
      </c>
      <c r="E300" s="2">
        <v>9676058</v>
      </c>
      <c r="F300" s="2">
        <v>10059679</v>
      </c>
      <c r="G300" s="2">
        <v>10139157</v>
      </c>
      <c r="H300" s="2">
        <v>11057713</v>
      </c>
      <c r="I300" s="2">
        <v>11698456</v>
      </c>
      <c r="J300" s="3">
        <v>1067582</v>
      </c>
      <c r="K300" s="3">
        <v>966370</v>
      </c>
      <c r="L300" s="3">
        <v>923018</v>
      </c>
      <c r="M300" s="3">
        <v>940956</v>
      </c>
      <c r="N300" s="3">
        <v>1086412</v>
      </c>
      <c r="O300" s="3">
        <v>1241992</v>
      </c>
      <c r="P300" s="3">
        <v>1341690</v>
      </c>
      <c r="Q300" s="3">
        <f t="shared" si="31"/>
        <v>7669017</v>
      </c>
      <c r="R300" s="3">
        <f t="shared" si="32"/>
        <v>8209641</v>
      </c>
      <c r="S300" s="3">
        <f t="shared" si="33"/>
        <v>8753040</v>
      </c>
      <c r="T300" s="3">
        <f t="shared" si="34"/>
        <v>9118723</v>
      </c>
      <c r="U300" s="3">
        <f t="shared" si="35"/>
        <v>9052745</v>
      </c>
      <c r="V300" s="3">
        <f t="shared" si="36"/>
        <v>9815721</v>
      </c>
      <c r="W300" s="3">
        <f t="shared" si="37"/>
        <v>10356766</v>
      </c>
      <c r="Z300" s="4"/>
    </row>
    <row r="301" spans="1:26" ht="12.75">
      <c r="A301">
        <v>41500</v>
      </c>
      <c r="B301" t="s">
        <v>297</v>
      </c>
      <c r="C301" s="2">
        <v>12540815</v>
      </c>
      <c r="D301" s="2">
        <v>12676027</v>
      </c>
      <c r="E301" s="2">
        <v>13380948</v>
      </c>
      <c r="F301" s="2">
        <v>14096150</v>
      </c>
      <c r="G301" s="2">
        <v>14653598</v>
      </c>
      <c r="H301" s="2">
        <v>15774227</v>
      </c>
      <c r="I301" s="2">
        <v>16694108</v>
      </c>
      <c r="J301" s="3">
        <v>1719887</v>
      </c>
      <c r="K301" s="3">
        <v>1323247</v>
      </c>
      <c r="L301" s="3">
        <v>1247422</v>
      </c>
      <c r="M301" s="3">
        <v>1297050</v>
      </c>
      <c r="N301" s="3">
        <v>1559627</v>
      </c>
      <c r="O301" s="3">
        <v>1684109</v>
      </c>
      <c r="P301" s="3">
        <v>1815264</v>
      </c>
      <c r="Q301" s="3">
        <f t="shared" si="31"/>
        <v>10820928</v>
      </c>
      <c r="R301" s="3">
        <f t="shared" si="32"/>
        <v>11352780</v>
      </c>
      <c r="S301" s="3">
        <f t="shared" si="33"/>
        <v>12133526</v>
      </c>
      <c r="T301" s="3">
        <f t="shared" si="34"/>
        <v>12799100</v>
      </c>
      <c r="U301" s="3">
        <f t="shared" si="35"/>
        <v>13093971</v>
      </c>
      <c r="V301" s="3">
        <f t="shared" si="36"/>
        <v>14090118</v>
      </c>
      <c r="W301" s="3">
        <f t="shared" si="37"/>
        <v>14878844</v>
      </c>
      <c r="Z301" s="4"/>
    </row>
    <row r="302" spans="1:26" ht="12.75">
      <c r="A302">
        <v>41540</v>
      </c>
      <c r="B302" t="s">
        <v>298</v>
      </c>
      <c r="C302" s="2">
        <v>2634873</v>
      </c>
      <c r="D302" s="2">
        <v>2724428</v>
      </c>
      <c r="E302" s="2">
        <v>2817552</v>
      </c>
      <c r="F302" s="2">
        <v>3075200</v>
      </c>
      <c r="G302" s="2">
        <v>3267586</v>
      </c>
      <c r="H302" s="2">
        <v>3403063</v>
      </c>
      <c r="I302" s="2">
        <v>3615974</v>
      </c>
      <c r="J302" s="3">
        <v>329787</v>
      </c>
      <c r="K302" s="3">
        <v>308443</v>
      </c>
      <c r="L302" s="3">
        <v>312535</v>
      </c>
      <c r="M302" s="3">
        <v>340223</v>
      </c>
      <c r="N302" s="3">
        <v>370943</v>
      </c>
      <c r="O302" s="3">
        <v>394809</v>
      </c>
      <c r="P302" s="3">
        <v>435953</v>
      </c>
      <c r="Q302" s="3">
        <f t="shared" si="31"/>
        <v>2305086</v>
      </c>
      <c r="R302" s="3">
        <f t="shared" si="32"/>
        <v>2415985</v>
      </c>
      <c r="S302" s="3">
        <f t="shared" si="33"/>
        <v>2505017</v>
      </c>
      <c r="T302" s="3">
        <f t="shared" si="34"/>
        <v>2734977</v>
      </c>
      <c r="U302" s="3">
        <f t="shared" si="35"/>
        <v>2896643</v>
      </c>
      <c r="V302" s="3">
        <f t="shared" si="36"/>
        <v>3008254</v>
      </c>
      <c r="W302" s="3">
        <f t="shared" si="37"/>
        <v>3180021</v>
      </c>
      <c r="Z302" s="4"/>
    </row>
    <row r="303" spans="1:26" ht="12.75">
      <c r="A303">
        <v>41620</v>
      </c>
      <c r="B303" t="s">
        <v>299</v>
      </c>
      <c r="C303" s="2">
        <v>28618764</v>
      </c>
      <c r="D303" s="2">
        <v>29277996</v>
      </c>
      <c r="E303" s="2">
        <v>29508177</v>
      </c>
      <c r="F303" s="2">
        <v>31702080</v>
      </c>
      <c r="G303" s="2">
        <v>34814790</v>
      </c>
      <c r="H303" s="2">
        <v>37789238</v>
      </c>
      <c r="I303" s="2">
        <v>39442239</v>
      </c>
      <c r="J303" s="3">
        <v>3687836</v>
      </c>
      <c r="K303" s="3">
        <v>3169147</v>
      </c>
      <c r="L303" s="3">
        <v>2997774</v>
      </c>
      <c r="M303" s="3">
        <v>3091378</v>
      </c>
      <c r="N303" s="3">
        <v>3865936</v>
      </c>
      <c r="O303" s="3">
        <v>4493138</v>
      </c>
      <c r="P303" s="3">
        <v>5180124</v>
      </c>
      <c r="Q303" s="3">
        <f t="shared" si="31"/>
        <v>24930928</v>
      </c>
      <c r="R303" s="3">
        <f t="shared" si="32"/>
        <v>26108849</v>
      </c>
      <c r="S303" s="3">
        <f t="shared" si="33"/>
        <v>26510403</v>
      </c>
      <c r="T303" s="3">
        <f t="shared" si="34"/>
        <v>28610702</v>
      </c>
      <c r="U303" s="3">
        <f t="shared" si="35"/>
        <v>30948854</v>
      </c>
      <c r="V303" s="3">
        <f t="shared" si="36"/>
        <v>33296100</v>
      </c>
      <c r="W303" s="3">
        <f t="shared" si="37"/>
        <v>34262115</v>
      </c>
      <c r="Z303" s="4"/>
    </row>
    <row r="304" spans="1:26" ht="12.75">
      <c r="A304">
        <v>41660</v>
      </c>
      <c r="B304" t="s">
        <v>300</v>
      </c>
      <c r="C304" s="2">
        <v>2618083</v>
      </c>
      <c r="D304" s="2">
        <v>2652258</v>
      </c>
      <c r="E304" s="2">
        <v>2775361</v>
      </c>
      <c r="F304" s="2">
        <v>2884138</v>
      </c>
      <c r="G304" s="2">
        <v>3077556</v>
      </c>
      <c r="H304" s="2">
        <v>3192976</v>
      </c>
      <c r="I304" s="2">
        <v>3369853</v>
      </c>
      <c r="J304" s="3">
        <v>253070</v>
      </c>
      <c r="K304" s="3">
        <v>207305</v>
      </c>
      <c r="L304" s="3">
        <v>195833</v>
      </c>
      <c r="M304" s="3">
        <v>200042</v>
      </c>
      <c r="N304" s="3">
        <v>239105</v>
      </c>
      <c r="O304" s="3">
        <v>282726</v>
      </c>
      <c r="P304" s="3">
        <v>305131</v>
      </c>
      <c r="Q304" s="3">
        <f t="shared" si="31"/>
        <v>2365013</v>
      </c>
      <c r="R304" s="3">
        <f t="shared" si="32"/>
        <v>2444953</v>
      </c>
      <c r="S304" s="3">
        <f t="shared" si="33"/>
        <v>2579528</v>
      </c>
      <c r="T304" s="3">
        <f t="shared" si="34"/>
        <v>2684096</v>
      </c>
      <c r="U304" s="3">
        <f t="shared" si="35"/>
        <v>2838451</v>
      </c>
      <c r="V304" s="3">
        <f t="shared" si="36"/>
        <v>2910250</v>
      </c>
      <c r="W304" s="3">
        <f t="shared" si="37"/>
        <v>3064722</v>
      </c>
      <c r="Z304" s="4"/>
    </row>
    <row r="305" spans="1:26" ht="12.75">
      <c r="A305">
        <v>41700</v>
      </c>
      <c r="B305" t="s">
        <v>301</v>
      </c>
      <c r="C305" s="2">
        <v>47218072</v>
      </c>
      <c r="D305" s="2">
        <v>48131526</v>
      </c>
      <c r="E305" s="2">
        <v>50287691</v>
      </c>
      <c r="F305" s="2">
        <v>53668714</v>
      </c>
      <c r="G305" s="2">
        <v>58569193</v>
      </c>
      <c r="H305" s="2">
        <v>62963643</v>
      </c>
      <c r="I305" s="2">
        <v>67178760</v>
      </c>
      <c r="J305" s="3">
        <v>4970024</v>
      </c>
      <c r="K305" s="3">
        <v>4241736</v>
      </c>
      <c r="L305" s="3">
        <v>3986965</v>
      </c>
      <c r="M305" s="3">
        <v>4055495</v>
      </c>
      <c r="N305" s="3">
        <v>4920574</v>
      </c>
      <c r="O305" s="3">
        <v>5681414</v>
      </c>
      <c r="P305" s="3">
        <v>6344020</v>
      </c>
      <c r="Q305" s="3">
        <f t="shared" si="31"/>
        <v>42248048</v>
      </c>
      <c r="R305" s="3">
        <f t="shared" si="32"/>
        <v>43889790</v>
      </c>
      <c r="S305" s="3">
        <f t="shared" si="33"/>
        <v>46300726</v>
      </c>
      <c r="T305" s="3">
        <f t="shared" si="34"/>
        <v>49613219</v>
      </c>
      <c r="U305" s="3">
        <f t="shared" si="35"/>
        <v>53648619</v>
      </c>
      <c r="V305" s="3">
        <f t="shared" si="36"/>
        <v>57282229</v>
      </c>
      <c r="W305" s="3">
        <f t="shared" si="37"/>
        <v>60834740</v>
      </c>
      <c r="Z305" s="4"/>
    </row>
    <row r="306" spans="1:26" ht="12.75">
      <c r="A306">
        <v>41740</v>
      </c>
      <c r="B306" t="s">
        <v>302</v>
      </c>
      <c r="C306" s="2">
        <v>97009480</v>
      </c>
      <c r="D306" s="2">
        <v>100655726</v>
      </c>
      <c r="E306" s="2">
        <v>104630453</v>
      </c>
      <c r="F306" s="2">
        <v>113003044</v>
      </c>
      <c r="G306" s="2">
        <v>118457509</v>
      </c>
      <c r="H306" s="2">
        <v>125471524</v>
      </c>
      <c r="I306" s="2">
        <v>131499657</v>
      </c>
      <c r="J306" s="3">
        <v>15222429</v>
      </c>
      <c r="K306" s="3">
        <v>12320129</v>
      </c>
      <c r="L306" s="3">
        <v>11964570</v>
      </c>
      <c r="M306" s="3">
        <v>12737511</v>
      </c>
      <c r="N306" s="3">
        <v>14506804</v>
      </c>
      <c r="O306" s="3">
        <v>16378733</v>
      </c>
      <c r="P306" s="3">
        <v>17789122</v>
      </c>
      <c r="Q306" s="3">
        <f t="shared" si="31"/>
        <v>81787051</v>
      </c>
      <c r="R306" s="3">
        <f t="shared" si="32"/>
        <v>88335597</v>
      </c>
      <c r="S306" s="3">
        <f t="shared" si="33"/>
        <v>92665883</v>
      </c>
      <c r="T306" s="3">
        <f t="shared" si="34"/>
        <v>100265533</v>
      </c>
      <c r="U306" s="3">
        <f t="shared" si="35"/>
        <v>103950705</v>
      </c>
      <c r="V306" s="3">
        <f t="shared" si="36"/>
        <v>109092791</v>
      </c>
      <c r="W306" s="3">
        <f t="shared" si="37"/>
        <v>113710535</v>
      </c>
      <c r="Z306" s="4"/>
    </row>
    <row r="307" spans="1:26" ht="12.75">
      <c r="A307">
        <v>41780</v>
      </c>
      <c r="B307" t="s">
        <v>303</v>
      </c>
      <c r="C307" s="2">
        <v>2342720</v>
      </c>
      <c r="D307" s="2">
        <v>2420056</v>
      </c>
      <c r="E307" s="2">
        <v>2518227</v>
      </c>
      <c r="F307" s="2">
        <v>2545861</v>
      </c>
      <c r="G307" s="2">
        <v>2568851</v>
      </c>
      <c r="H307" s="2">
        <v>2645311</v>
      </c>
      <c r="I307" s="2">
        <v>2717791</v>
      </c>
      <c r="J307" s="3">
        <v>292231</v>
      </c>
      <c r="K307" s="3">
        <v>266855</v>
      </c>
      <c r="L307" s="3">
        <v>246928</v>
      </c>
      <c r="M307" s="3">
        <v>242899</v>
      </c>
      <c r="N307" s="3">
        <v>257159</v>
      </c>
      <c r="O307" s="3">
        <v>276865</v>
      </c>
      <c r="P307" s="3">
        <v>280721</v>
      </c>
      <c r="Q307" s="3">
        <f t="shared" si="31"/>
        <v>2050489</v>
      </c>
      <c r="R307" s="3">
        <f t="shared" si="32"/>
        <v>2153201</v>
      </c>
      <c r="S307" s="3">
        <f t="shared" si="33"/>
        <v>2271299</v>
      </c>
      <c r="T307" s="3">
        <f t="shared" si="34"/>
        <v>2302962</v>
      </c>
      <c r="U307" s="3">
        <f t="shared" si="35"/>
        <v>2311692</v>
      </c>
      <c r="V307" s="3">
        <f t="shared" si="36"/>
        <v>2368446</v>
      </c>
      <c r="W307" s="3">
        <f t="shared" si="37"/>
        <v>2437070</v>
      </c>
      <c r="Z307" s="4"/>
    </row>
    <row r="308" spans="1:26" ht="12.75">
      <c r="A308">
        <v>41860</v>
      </c>
      <c r="B308" t="s">
        <v>304</v>
      </c>
      <c r="C308" s="2">
        <v>199369271</v>
      </c>
      <c r="D308" s="2">
        <v>193009961</v>
      </c>
      <c r="E308" s="2">
        <v>194294937</v>
      </c>
      <c r="F308" s="2">
        <v>207951154</v>
      </c>
      <c r="G308" s="2">
        <v>222666725</v>
      </c>
      <c r="H308" s="2">
        <v>241664896</v>
      </c>
      <c r="I308" s="2">
        <v>257111094</v>
      </c>
      <c r="J308" s="3">
        <v>41786553</v>
      </c>
      <c r="K308" s="3">
        <v>30141300</v>
      </c>
      <c r="L308" s="3">
        <v>28936654</v>
      </c>
      <c r="M308" s="3">
        <v>30403127</v>
      </c>
      <c r="N308" s="3">
        <v>36337606</v>
      </c>
      <c r="O308" s="3">
        <v>41497095</v>
      </c>
      <c r="P308" s="3">
        <v>45674892</v>
      </c>
      <c r="Q308" s="3">
        <f t="shared" si="31"/>
        <v>157582718</v>
      </c>
      <c r="R308" s="3">
        <f t="shared" si="32"/>
        <v>162868661</v>
      </c>
      <c r="S308" s="3">
        <f t="shared" si="33"/>
        <v>165358283</v>
      </c>
      <c r="T308" s="3">
        <f t="shared" si="34"/>
        <v>177548027</v>
      </c>
      <c r="U308" s="3">
        <f t="shared" si="35"/>
        <v>186329119</v>
      </c>
      <c r="V308" s="3">
        <f t="shared" si="36"/>
        <v>200167801</v>
      </c>
      <c r="W308" s="3">
        <f t="shared" si="37"/>
        <v>211436202</v>
      </c>
      <c r="X308" s="3"/>
      <c r="Z308" s="4"/>
    </row>
    <row r="309" spans="1:26" ht="12.75">
      <c r="A309">
        <v>41940</v>
      </c>
      <c r="B309" t="s">
        <v>305</v>
      </c>
      <c r="C309" s="2">
        <v>85418309</v>
      </c>
      <c r="D309" s="2">
        <v>79123961</v>
      </c>
      <c r="E309" s="2">
        <v>79776061</v>
      </c>
      <c r="F309" s="2">
        <v>83602522</v>
      </c>
      <c r="G309" s="2">
        <v>89614689</v>
      </c>
      <c r="H309" s="2">
        <v>98252329</v>
      </c>
      <c r="I309" s="2">
        <v>105999442</v>
      </c>
      <c r="J309" s="3">
        <v>19838923</v>
      </c>
      <c r="K309" s="3">
        <v>12685187</v>
      </c>
      <c r="L309" s="3">
        <v>12140685</v>
      </c>
      <c r="M309" s="3">
        <v>12698255</v>
      </c>
      <c r="N309" s="3">
        <v>15800989</v>
      </c>
      <c r="O309" s="3">
        <v>17434508</v>
      </c>
      <c r="P309" s="3">
        <v>19711028</v>
      </c>
      <c r="Q309" s="3">
        <f t="shared" si="31"/>
        <v>65579386</v>
      </c>
      <c r="R309" s="3">
        <f t="shared" si="32"/>
        <v>66438774</v>
      </c>
      <c r="S309" s="3">
        <f t="shared" si="33"/>
        <v>67635376</v>
      </c>
      <c r="T309" s="3">
        <f t="shared" si="34"/>
        <v>70904267</v>
      </c>
      <c r="U309" s="3">
        <f t="shared" si="35"/>
        <v>73813700</v>
      </c>
      <c r="V309" s="3">
        <f t="shared" si="36"/>
        <v>80817821</v>
      </c>
      <c r="W309" s="3">
        <f t="shared" si="37"/>
        <v>86288414</v>
      </c>
      <c r="Z309" s="4"/>
    </row>
    <row r="310" spans="1:26" ht="12.75">
      <c r="A310">
        <v>42020</v>
      </c>
      <c r="B310" t="s">
        <v>306</v>
      </c>
      <c r="C310" s="2">
        <v>7210136</v>
      </c>
      <c r="D310" s="2">
        <v>7428824</v>
      </c>
      <c r="E310" s="2">
        <v>7693662</v>
      </c>
      <c r="F310" s="2">
        <v>8334258</v>
      </c>
      <c r="G310" s="2">
        <v>8727001</v>
      </c>
      <c r="H310" s="2">
        <v>9488605</v>
      </c>
      <c r="I310" s="2">
        <v>9977057</v>
      </c>
      <c r="J310" s="3">
        <v>1036597</v>
      </c>
      <c r="K310" s="3">
        <v>895562</v>
      </c>
      <c r="L310" s="3">
        <v>877261</v>
      </c>
      <c r="M310" s="3">
        <v>938694</v>
      </c>
      <c r="N310" s="3">
        <v>1109240</v>
      </c>
      <c r="O310" s="3">
        <v>1223991</v>
      </c>
      <c r="P310" s="3">
        <v>1338919</v>
      </c>
      <c r="Q310" s="3">
        <f t="shared" si="31"/>
        <v>6173539</v>
      </c>
      <c r="R310" s="3">
        <f t="shared" si="32"/>
        <v>6533262</v>
      </c>
      <c r="S310" s="3">
        <f t="shared" si="33"/>
        <v>6816401</v>
      </c>
      <c r="T310" s="3">
        <f t="shared" si="34"/>
        <v>7395564</v>
      </c>
      <c r="U310" s="3">
        <f t="shared" si="35"/>
        <v>7617761</v>
      </c>
      <c r="V310" s="3">
        <f t="shared" si="36"/>
        <v>8264614</v>
      </c>
      <c r="W310" s="3">
        <f t="shared" si="37"/>
        <v>8638138</v>
      </c>
      <c r="Z310" s="4"/>
    </row>
    <row r="311" spans="1:26" ht="12.75">
      <c r="A311">
        <v>42060</v>
      </c>
      <c r="B311" t="s">
        <v>307</v>
      </c>
      <c r="C311" s="2">
        <v>13107358</v>
      </c>
      <c r="D311" s="2">
        <v>13059171</v>
      </c>
      <c r="E311" s="2">
        <v>13676588</v>
      </c>
      <c r="F311" s="2">
        <v>15381824</v>
      </c>
      <c r="G311" s="2">
        <v>16307784</v>
      </c>
      <c r="H311" s="2">
        <v>17809663</v>
      </c>
      <c r="I311" s="2">
        <v>19019786</v>
      </c>
      <c r="J311" s="3">
        <v>2208252</v>
      </c>
      <c r="K311" s="3">
        <v>1851581</v>
      </c>
      <c r="L311" s="3">
        <v>1807414</v>
      </c>
      <c r="M311" s="3">
        <v>1976205</v>
      </c>
      <c r="N311" s="3">
        <v>2277339</v>
      </c>
      <c r="O311" s="3">
        <v>2606825</v>
      </c>
      <c r="P311" s="3">
        <v>2836646</v>
      </c>
      <c r="Q311" s="3">
        <f t="shared" si="31"/>
        <v>10899106</v>
      </c>
      <c r="R311" s="3">
        <f t="shared" si="32"/>
        <v>11207590</v>
      </c>
      <c r="S311" s="3">
        <f t="shared" si="33"/>
        <v>11869174</v>
      </c>
      <c r="T311" s="3">
        <f t="shared" si="34"/>
        <v>13405619</v>
      </c>
      <c r="U311" s="3">
        <f t="shared" si="35"/>
        <v>14030445</v>
      </c>
      <c r="V311" s="3">
        <f t="shared" si="36"/>
        <v>15202838</v>
      </c>
      <c r="W311" s="3">
        <f t="shared" si="37"/>
        <v>16183140</v>
      </c>
      <c r="Z311" s="4"/>
    </row>
    <row r="312" spans="1:26" ht="12.75">
      <c r="A312">
        <v>42100</v>
      </c>
      <c r="B312" t="s">
        <v>308</v>
      </c>
      <c r="C312" s="2">
        <v>9714123</v>
      </c>
      <c r="D312" s="2">
        <v>9495857</v>
      </c>
      <c r="E312" s="2">
        <v>9498586</v>
      </c>
      <c r="F312" s="2">
        <v>10194797</v>
      </c>
      <c r="G312" s="2">
        <v>10462655</v>
      </c>
      <c r="H312" s="2">
        <v>11464854</v>
      </c>
      <c r="I312" s="2">
        <v>12116023</v>
      </c>
      <c r="J312" s="3">
        <v>1563541</v>
      </c>
      <c r="K312" s="3">
        <v>1199907</v>
      </c>
      <c r="L312" s="3">
        <v>1137190</v>
      </c>
      <c r="M312" s="3">
        <v>1166926</v>
      </c>
      <c r="N312" s="3">
        <v>1336038</v>
      </c>
      <c r="O312" s="3">
        <v>1441795</v>
      </c>
      <c r="P312" s="3">
        <v>1551908</v>
      </c>
      <c r="Q312" s="3">
        <f t="shared" si="31"/>
        <v>8150582</v>
      </c>
      <c r="R312" s="3">
        <f t="shared" si="32"/>
        <v>8295950</v>
      </c>
      <c r="S312" s="3">
        <f t="shared" si="33"/>
        <v>8361396</v>
      </c>
      <c r="T312" s="3">
        <f t="shared" si="34"/>
        <v>9027871</v>
      </c>
      <c r="U312" s="3">
        <f t="shared" si="35"/>
        <v>9126617</v>
      </c>
      <c r="V312" s="3">
        <f t="shared" si="36"/>
        <v>10023059</v>
      </c>
      <c r="W312" s="3">
        <f t="shared" si="37"/>
        <v>10564115</v>
      </c>
      <c r="Z312" s="4"/>
    </row>
    <row r="313" spans="1:26" ht="12.75">
      <c r="A313">
        <v>42140</v>
      </c>
      <c r="B313" t="s">
        <v>309</v>
      </c>
      <c r="C313" s="2">
        <v>4218619</v>
      </c>
      <c r="D313" s="2">
        <v>4349092</v>
      </c>
      <c r="E313" s="2">
        <v>4509915</v>
      </c>
      <c r="F313" s="2">
        <v>4906519</v>
      </c>
      <c r="G313" s="2">
        <v>5333420</v>
      </c>
      <c r="H313" s="2">
        <v>5646589</v>
      </c>
      <c r="I313" s="2">
        <v>6005763</v>
      </c>
      <c r="J313" s="3">
        <v>607228</v>
      </c>
      <c r="K313" s="3">
        <v>563458</v>
      </c>
      <c r="L313" s="3">
        <v>537285</v>
      </c>
      <c r="M313" s="3">
        <v>545579</v>
      </c>
      <c r="N313" s="3">
        <v>664003</v>
      </c>
      <c r="O313" s="3">
        <v>773469</v>
      </c>
      <c r="P313" s="3">
        <v>872525</v>
      </c>
      <c r="Q313" s="3">
        <f t="shared" si="31"/>
        <v>3611391</v>
      </c>
      <c r="R313" s="3">
        <f t="shared" si="32"/>
        <v>3785634</v>
      </c>
      <c r="S313" s="3">
        <f t="shared" si="33"/>
        <v>3972630</v>
      </c>
      <c r="T313" s="3">
        <f t="shared" si="34"/>
        <v>4360940</v>
      </c>
      <c r="U313" s="3">
        <f t="shared" si="35"/>
        <v>4669417</v>
      </c>
      <c r="V313" s="3">
        <f t="shared" si="36"/>
        <v>4873120</v>
      </c>
      <c r="W313" s="3">
        <f t="shared" si="37"/>
        <v>5133238</v>
      </c>
      <c r="Z313" s="4"/>
    </row>
    <row r="314" spans="1:26" ht="12.75">
      <c r="A314">
        <v>42220</v>
      </c>
      <c r="B314" t="s">
        <v>310</v>
      </c>
      <c r="C314" s="2">
        <v>16968675</v>
      </c>
      <c r="D314" s="2">
        <v>16966662</v>
      </c>
      <c r="E314" s="2">
        <v>17252954</v>
      </c>
      <c r="F314" s="2">
        <v>18040407</v>
      </c>
      <c r="G314" s="2">
        <v>18854400</v>
      </c>
      <c r="H314" s="2">
        <v>20382458</v>
      </c>
      <c r="I314" s="2">
        <v>21415656</v>
      </c>
      <c r="J314" s="3">
        <v>2585764</v>
      </c>
      <c r="K314" s="3">
        <v>2033971</v>
      </c>
      <c r="L314" s="3">
        <v>1896366</v>
      </c>
      <c r="M314" s="3">
        <v>1936855</v>
      </c>
      <c r="N314" s="3">
        <v>2311201</v>
      </c>
      <c r="O314" s="3">
        <v>2561182</v>
      </c>
      <c r="P314" s="3">
        <v>2755519</v>
      </c>
      <c r="Q314" s="3">
        <f t="shared" si="31"/>
        <v>14382911</v>
      </c>
      <c r="R314" s="3">
        <f t="shared" si="32"/>
        <v>14932691</v>
      </c>
      <c r="S314" s="3">
        <f t="shared" si="33"/>
        <v>15356588</v>
      </c>
      <c r="T314" s="3">
        <f t="shared" si="34"/>
        <v>16103552</v>
      </c>
      <c r="U314" s="3">
        <f t="shared" si="35"/>
        <v>16543199</v>
      </c>
      <c r="V314" s="3">
        <f t="shared" si="36"/>
        <v>17821276</v>
      </c>
      <c r="W314" s="3">
        <f t="shared" si="37"/>
        <v>18660137</v>
      </c>
      <c r="Z314" s="4"/>
    </row>
    <row r="315" spans="1:26" ht="12.75">
      <c r="A315">
        <v>42340</v>
      </c>
      <c r="B315" t="s">
        <v>311</v>
      </c>
      <c r="C315" s="2">
        <v>8180148</v>
      </c>
      <c r="D315" s="2">
        <v>8428177</v>
      </c>
      <c r="E315" s="2">
        <v>8809644</v>
      </c>
      <c r="F315" s="2">
        <v>9476981</v>
      </c>
      <c r="G315" s="2">
        <v>10231850</v>
      </c>
      <c r="H315" s="2">
        <v>11099079</v>
      </c>
      <c r="I315" s="2">
        <v>11896794</v>
      </c>
      <c r="J315" s="3">
        <v>1019444</v>
      </c>
      <c r="K315" s="3">
        <v>931580</v>
      </c>
      <c r="L315" s="3">
        <v>891659</v>
      </c>
      <c r="M315" s="3">
        <v>919149</v>
      </c>
      <c r="N315" s="3">
        <v>1076049</v>
      </c>
      <c r="O315" s="3">
        <v>1225441</v>
      </c>
      <c r="P315" s="3">
        <v>1370359</v>
      </c>
      <c r="Q315" s="3">
        <f t="shared" si="31"/>
        <v>7160704</v>
      </c>
      <c r="R315" s="3">
        <f t="shared" si="32"/>
        <v>7496597</v>
      </c>
      <c r="S315" s="3">
        <f t="shared" si="33"/>
        <v>7917985</v>
      </c>
      <c r="T315" s="3">
        <f t="shared" si="34"/>
        <v>8557832</v>
      </c>
      <c r="U315" s="3">
        <f t="shared" si="35"/>
        <v>9155801</v>
      </c>
      <c r="V315" s="3">
        <f t="shared" si="36"/>
        <v>9873638</v>
      </c>
      <c r="W315" s="3">
        <f t="shared" si="37"/>
        <v>10526435</v>
      </c>
      <c r="Z315" s="4"/>
    </row>
    <row r="316" spans="1:26" ht="12.75">
      <c r="A316">
        <v>42540</v>
      </c>
      <c r="B316" t="s">
        <v>312</v>
      </c>
      <c r="C316" s="2">
        <v>14902580</v>
      </c>
      <c r="D316" s="2">
        <v>15081823</v>
      </c>
      <c r="E316" s="2">
        <v>15384483</v>
      </c>
      <c r="F316" s="2">
        <v>16163309</v>
      </c>
      <c r="G316" s="2">
        <v>16696540</v>
      </c>
      <c r="H316" s="2">
        <v>17427704</v>
      </c>
      <c r="I316" s="2">
        <v>18354715</v>
      </c>
      <c r="J316" s="3">
        <v>1759048</v>
      </c>
      <c r="K316" s="3">
        <v>1521290</v>
      </c>
      <c r="L316" s="3">
        <v>1469845</v>
      </c>
      <c r="M316" s="3">
        <v>1493033</v>
      </c>
      <c r="N316" s="3">
        <v>1640972</v>
      </c>
      <c r="O316" s="3">
        <v>1783649</v>
      </c>
      <c r="P316" s="3">
        <v>1952453</v>
      </c>
      <c r="Q316" s="3">
        <f t="shared" si="31"/>
        <v>13143532</v>
      </c>
      <c r="R316" s="3">
        <f t="shared" si="32"/>
        <v>13560533</v>
      </c>
      <c r="S316" s="3">
        <f t="shared" si="33"/>
        <v>13914638</v>
      </c>
      <c r="T316" s="3">
        <f t="shared" si="34"/>
        <v>14670276</v>
      </c>
      <c r="U316" s="3">
        <f t="shared" si="35"/>
        <v>15055568</v>
      </c>
      <c r="V316" s="3">
        <f t="shared" si="36"/>
        <v>15644055</v>
      </c>
      <c r="W316" s="3">
        <f t="shared" si="37"/>
        <v>16402262</v>
      </c>
      <c r="X316" s="3"/>
      <c r="Z316" s="4"/>
    </row>
    <row r="317" spans="1:26" ht="12.75">
      <c r="A317">
        <v>42660</v>
      </c>
      <c r="B317" t="s">
        <v>313</v>
      </c>
      <c r="C317" s="2">
        <v>117000769</v>
      </c>
      <c r="D317" s="2">
        <v>119343435</v>
      </c>
      <c r="E317" s="2">
        <v>121624885</v>
      </c>
      <c r="F317" s="2">
        <v>133156997</v>
      </c>
      <c r="G317" s="2">
        <v>136859162</v>
      </c>
      <c r="H317" s="2">
        <v>149858462</v>
      </c>
      <c r="I317" s="2">
        <v>162934794</v>
      </c>
      <c r="J317" s="3">
        <v>16689441</v>
      </c>
      <c r="K317" s="3">
        <v>13557010</v>
      </c>
      <c r="L317" s="3">
        <v>12702688</v>
      </c>
      <c r="M317" s="3">
        <v>12879941</v>
      </c>
      <c r="N317" s="3">
        <v>14359302</v>
      </c>
      <c r="O317" s="3">
        <v>16895064</v>
      </c>
      <c r="P317" s="3">
        <v>19401294</v>
      </c>
      <c r="Q317" s="3">
        <f t="shared" si="31"/>
        <v>100311328</v>
      </c>
      <c r="R317" s="3">
        <f t="shared" si="32"/>
        <v>105786425</v>
      </c>
      <c r="S317" s="3">
        <f t="shared" si="33"/>
        <v>108922197</v>
      </c>
      <c r="T317" s="3">
        <f t="shared" si="34"/>
        <v>120277056</v>
      </c>
      <c r="U317" s="3">
        <f t="shared" si="35"/>
        <v>122499860</v>
      </c>
      <c r="V317" s="3">
        <f t="shared" si="36"/>
        <v>132963398</v>
      </c>
      <c r="W317" s="3">
        <f t="shared" si="37"/>
        <v>143533500</v>
      </c>
      <c r="Z317" s="4"/>
    </row>
    <row r="318" spans="1:26" ht="12.75">
      <c r="A318">
        <v>42680</v>
      </c>
      <c r="B318" t="s">
        <v>314</v>
      </c>
      <c r="C318" s="2">
        <v>4552238</v>
      </c>
      <c r="D318" s="2">
        <v>4680414</v>
      </c>
      <c r="E318" s="2">
        <v>4886086</v>
      </c>
      <c r="F318" s="2">
        <v>5870597</v>
      </c>
      <c r="G318" s="2">
        <v>6320096</v>
      </c>
      <c r="H318" s="2">
        <v>7217159</v>
      </c>
      <c r="I318" s="2">
        <v>7810408</v>
      </c>
      <c r="J318" s="3">
        <v>801577</v>
      </c>
      <c r="K318" s="3">
        <v>614773</v>
      </c>
      <c r="L318" s="3">
        <v>585708</v>
      </c>
      <c r="M318" s="3">
        <v>707277</v>
      </c>
      <c r="N318" s="3">
        <v>980851</v>
      </c>
      <c r="O318" s="3">
        <v>1056012</v>
      </c>
      <c r="P318" s="3">
        <v>1176216</v>
      </c>
      <c r="Q318" s="3">
        <f t="shared" si="31"/>
        <v>3750661</v>
      </c>
      <c r="R318" s="3">
        <f t="shared" si="32"/>
        <v>4065641</v>
      </c>
      <c r="S318" s="3">
        <f t="shared" si="33"/>
        <v>4300378</v>
      </c>
      <c r="T318" s="3">
        <f t="shared" si="34"/>
        <v>5163320</v>
      </c>
      <c r="U318" s="3">
        <f t="shared" si="35"/>
        <v>5339245</v>
      </c>
      <c r="V318" s="3">
        <f t="shared" si="36"/>
        <v>6161147</v>
      </c>
      <c r="W318" s="3">
        <f t="shared" si="37"/>
        <v>6634192</v>
      </c>
      <c r="X318" s="3"/>
      <c r="Z318" s="4"/>
    </row>
    <row r="319" spans="1:26" ht="12.75">
      <c r="A319">
        <v>43100</v>
      </c>
      <c r="B319" t="s">
        <v>315</v>
      </c>
      <c r="C319" s="2">
        <v>3360561</v>
      </c>
      <c r="D319" s="2">
        <v>3469211</v>
      </c>
      <c r="E319" s="2">
        <v>3552001</v>
      </c>
      <c r="F319" s="2">
        <v>3718082</v>
      </c>
      <c r="G319" s="2">
        <v>3876487</v>
      </c>
      <c r="H319" s="2">
        <v>4079966</v>
      </c>
      <c r="I319" s="2">
        <v>4309677</v>
      </c>
      <c r="J319" s="3">
        <v>432468</v>
      </c>
      <c r="K319" s="3">
        <v>383236</v>
      </c>
      <c r="L319" s="3">
        <v>366387</v>
      </c>
      <c r="M319" s="3">
        <v>371209</v>
      </c>
      <c r="N319" s="3">
        <v>404425</v>
      </c>
      <c r="O319" s="3">
        <v>470984</v>
      </c>
      <c r="P319" s="3">
        <v>510646</v>
      </c>
      <c r="Q319" s="3">
        <f t="shared" si="31"/>
        <v>2928093</v>
      </c>
      <c r="R319" s="3">
        <f t="shared" si="32"/>
        <v>3085975</v>
      </c>
      <c r="S319" s="3">
        <f t="shared" si="33"/>
        <v>3185614</v>
      </c>
      <c r="T319" s="3">
        <f t="shared" si="34"/>
        <v>3346873</v>
      </c>
      <c r="U319" s="3">
        <f t="shared" si="35"/>
        <v>3472062</v>
      </c>
      <c r="V319" s="3">
        <f t="shared" si="36"/>
        <v>3608982</v>
      </c>
      <c r="W319" s="3">
        <f t="shared" si="37"/>
        <v>3799031</v>
      </c>
      <c r="X319" s="3"/>
      <c r="Z319" s="4"/>
    </row>
    <row r="320" spans="1:26" ht="12.75">
      <c r="A320">
        <v>43300</v>
      </c>
      <c r="B320" t="s">
        <v>316</v>
      </c>
      <c r="C320" s="2">
        <v>2601876</v>
      </c>
      <c r="D320" s="2">
        <v>2626477</v>
      </c>
      <c r="E320" s="2">
        <v>2728022</v>
      </c>
      <c r="F320" s="2">
        <v>2845591</v>
      </c>
      <c r="G320" s="2">
        <v>3026493</v>
      </c>
      <c r="H320" s="2">
        <v>3209038</v>
      </c>
      <c r="I320" s="2">
        <v>3412174</v>
      </c>
      <c r="J320" s="3">
        <v>276831</v>
      </c>
      <c r="K320" s="3">
        <v>237444</v>
      </c>
      <c r="L320" s="3">
        <v>208787</v>
      </c>
      <c r="M320" s="3">
        <v>198944</v>
      </c>
      <c r="N320" s="3">
        <v>239985</v>
      </c>
      <c r="O320" s="3">
        <v>264915</v>
      </c>
      <c r="P320" s="3">
        <v>287284</v>
      </c>
      <c r="Q320" s="3">
        <f t="shared" si="31"/>
        <v>2325045</v>
      </c>
      <c r="R320" s="3">
        <f t="shared" si="32"/>
        <v>2389033</v>
      </c>
      <c r="S320" s="3">
        <f t="shared" si="33"/>
        <v>2519235</v>
      </c>
      <c r="T320" s="3">
        <f t="shared" si="34"/>
        <v>2646647</v>
      </c>
      <c r="U320" s="3">
        <f t="shared" si="35"/>
        <v>2786508</v>
      </c>
      <c r="V320" s="3">
        <f t="shared" si="36"/>
        <v>2944123</v>
      </c>
      <c r="W320" s="3">
        <f t="shared" si="37"/>
        <v>3124890</v>
      </c>
      <c r="Z320" s="4"/>
    </row>
    <row r="321" spans="1:26" ht="12.75">
      <c r="A321">
        <v>43340</v>
      </c>
      <c r="B321" t="s">
        <v>317</v>
      </c>
      <c r="C321" s="2">
        <v>9597504</v>
      </c>
      <c r="D321" s="2">
        <v>9857907</v>
      </c>
      <c r="E321" s="2">
        <v>10296594</v>
      </c>
      <c r="F321" s="2">
        <v>10912674</v>
      </c>
      <c r="G321" s="2">
        <v>11660605</v>
      </c>
      <c r="H321" s="2">
        <v>12727516</v>
      </c>
      <c r="I321" s="2">
        <v>13506397</v>
      </c>
      <c r="J321" s="3">
        <v>1020974</v>
      </c>
      <c r="K321" s="3">
        <v>929087</v>
      </c>
      <c r="L321" s="3">
        <v>889183</v>
      </c>
      <c r="M321" s="3">
        <v>977586</v>
      </c>
      <c r="N321" s="3">
        <v>1144019</v>
      </c>
      <c r="O321" s="3">
        <v>1231931</v>
      </c>
      <c r="P321" s="3">
        <v>1339329</v>
      </c>
      <c r="Q321" s="3">
        <f t="shared" si="31"/>
        <v>8576530</v>
      </c>
      <c r="R321" s="3">
        <f t="shared" si="32"/>
        <v>8928820</v>
      </c>
      <c r="S321" s="3">
        <f t="shared" si="33"/>
        <v>9407411</v>
      </c>
      <c r="T321" s="3">
        <f t="shared" si="34"/>
        <v>9935088</v>
      </c>
      <c r="U321" s="3">
        <f t="shared" si="35"/>
        <v>10516586</v>
      </c>
      <c r="V321" s="3">
        <f t="shared" si="36"/>
        <v>11495585</v>
      </c>
      <c r="W321" s="3">
        <f t="shared" si="37"/>
        <v>12167068</v>
      </c>
      <c r="Z321" s="4"/>
    </row>
    <row r="322" spans="1:26" ht="12.75">
      <c r="A322">
        <v>43580</v>
      </c>
      <c r="B322" t="s">
        <v>318</v>
      </c>
      <c r="C322" s="2">
        <v>3764749</v>
      </c>
      <c r="D322" s="2">
        <v>3824514</v>
      </c>
      <c r="E322" s="2">
        <v>3897430</v>
      </c>
      <c r="F322" s="2">
        <v>4068284</v>
      </c>
      <c r="G322" s="2">
        <v>4154360</v>
      </c>
      <c r="H322" s="2">
        <v>4239765</v>
      </c>
      <c r="I322" s="2">
        <v>4575491</v>
      </c>
      <c r="J322" s="3">
        <v>447449</v>
      </c>
      <c r="K322" s="3">
        <v>358659</v>
      </c>
      <c r="L322" s="3">
        <v>344767</v>
      </c>
      <c r="M322" s="3">
        <v>363581</v>
      </c>
      <c r="N322" s="3">
        <v>427069</v>
      </c>
      <c r="O322" s="3">
        <v>441753</v>
      </c>
      <c r="P322" s="3">
        <v>496304</v>
      </c>
      <c r="Q322" s="3">
        <f t="shared" si="31"/>
        <v>3317300</v>
      </c>
      <c r="R322" s="3">
        <f t="shared" si="32"/>
        <v>3465855</v>
      </c>
      <c r="S322" s="3">
        <f t="shared" si="33"/>
        <v>3552663</v>
      </c>
      <c r="T322" s="3">
        <f t="shared" si="34"/>
        <v>3704703</v>
      </c>
      <c r="U322" s="3">
        <f t="shared" si="35"/>
        <v>3727291</v>
      </c>
      <c r="V322" s="3">
        <f t="shared" si="36"/>
        <v>3798012</v>
      </c>
      <c r="W322" s="3">
        <f t="shared" si="37"/>
        <v>4079187</v>
      </c>
      <c r="X322" s="3"/>
      <c r="Z322" s="4"/>
    </row>
    <row r="323" spans="1:26" ht="12.75">
      <c r="A323">
        <v>43620</v>
      </c>
      <c r="B323" t="s">
        <v>319</v>
      </c>
      <c r="C323" s="2">
        <v>5977790</v>
      </c>
      <c r="D323" s="2">
        <v>6259962</v>
      </c>
      <c r="E323" s="2">
        <v>6641747</v>
      </c>
      <c r="F323" s="2">
        <v>7129734</v>
      </c>
      <c r="G323" s="2">
        <v>7675272</v>
      </c>
      <c r="H323" s="2">
        <v>8078077</v>
      </c>
      <c r="I323" s="2">
        <v>8750853</v>
      </c>
      <c r="J323" s="3">
        <v>725922</v>
      </c>
      <c r="K323" s="3">
        <v>671766</v>
      </c>
      <c r="L323" s="3">
        <v>585678</v>
      </c>
      <c r="M323" s="3">
        <v>600398</v>
      </c>
      <c r="N323" s="3">
        <v>706265</v>
      </c>
      <c r="O323" s="3">
        <v>849885</v>
      </c>
      <c r="P323" s="3">
        <v>967175</v>
      </c>
      <c r="Q323" s="3">
        <f t="shared" si="31"/>
        <v>5251868</v>
      </c>
      <c r="R323" s="3">
        <f t="shared" si="32"/>
        <v>5588196</v>
      </c>
      <c r="S323" s="3">
        <f t="shared" si="33"/>
        <v>6056069</v>
      </c>
      <c r="T323" s="3">
        <f t="shared" si="34"/>
        <v>6529336</v>
      </c>
      <c r="U323" s="3">
        <f t="shared" si="35"/>
        <v>6969007</v>
      </c>
      <c r="V323" s="3">
        <f t="shared" si="36"/>
        <v>7228192</v>
      </c>
      <c r="W323" s="3">
        <f t="shared" si="37"/>
        <v>7783678</v>
      </c>
      <c r="X323" s="3"/>
      <c r="Z323" s="4"/>
    </row>
    <row r="324" spans="1:26" ht="12.75">
      <c r="A324">
        <v>43780</v>
      </c>
      <c r="B324" t="s">
        <v>320</v>
      </c>
      <c r="C324" s="2">
        <v>8685037</v>
      </c>
      <c r="D324" s="2">
        <v>8963178</v>
      </c>
      <c r="E324" s="2">
        <v>9250296</v>
      </c>
      <c r="F324" s="2">
        <v>9699835</v>
      </c>
      <c r="G324" s="2">
        <v>9961771</v>
      </c>
      <c r="H324" s="2">
        <v>10490764</v>
      </c>
      <c r="I324" s="2">
        <v>10953605</v>
      </c>
      <c r="J324" s="3">
        <v>1053324</v>
      </c>
      <c r="K324" s="3">
        <v>952943</v>
      </c>
      <c r="L324" s="3">
        <v>908128</v>
      </c>
      <c r="M324" s="3">
        <v>920668</v>
      </c>
      <c r="N324" s="3">
        <v>1038089</v>
      </c>
      <c r="O324" s="3">
        <v>1109714</v>
      </c>
      <c r="P324" s="3">
        <v>1196513</v>
      </c>
      <c r="Q324" s="3">
        <f t="shared" si="31"/>
        <v>7631713</v>
      </c>
      <c r="R324" s="3">
        <f t="shared" si="32"/>
        <v>8010235</v>
      </c>
      <c r="S324" s="3">
        <f t="shared" si="33"/>
        <v>8342168</v>
      </c>
      <c r="T324" s="3">
        <f t="shared" si="34"/>
        <v>8779167</v>
      </c>
      <c r="U324" s="3">
        <f t="shared" si="35"/>
        <v>8923682</v>
      </c>
      <c r="V324" s="3">
        <f t="shared" si="36"/>
        <v>9381050</v>
      </c>
      <c r="W324" s="3">
        <f t="shared" si="37"/>
        <v>9757092</v>
      </c>
      <c r="Z324" s="4"/>
    </row>
    <row r="325" spans="1:26" ht="12.75">
      <c r="A325">
        <v>43900</v>
      </c>
      <c r="B325" t="s">
        <v>321</v>
      </c>
      <c r="C325" s="2">
        <v>6310404</v>
      </c>
      <c r="D325" s="2">
        <v>6525690</v>
      </c>
      <c r="E325" s="2">
        <v>6596759</v>
      </c>
      <c r="F325" s="2">
        <v>6849762</v>
      </c>
      <c r="G325" s="2">
        <v>7144432</v>
      </c>
      <c r="H325" s="2">
        <v>7607403</v>
      </c>
      <c r="I325" s="2">
        <v>7975394</v>
      </c>
      <c r="J325" s="3">
        <v>763553</v>
      </c>
      <c r="K325" s="3">
        <v>695951</v>
      </c>
      <c r="L325" s="3">
        <v>644080</v>
      </c>
      <c r="M325" s="3">
        <v>640106</v>
      </c>
      <c r="N325" s="3">
        <v>718363</v>
      </c>
      <c r="O325" s="3">
        <v>833275</v>
      </c>
      <c r="P325" s="3">
        <v>904064</v>
      </c>
      <c r="Q325" s="3">
        <f t="shared" si="31"/>
        <v>5546851</v>
      </c>
      <c r="R325" s="3">
        <f t="shared" si="32"/>
        <v>5829739</v>
      </c>
      <c r="S325" s="3">
        <f t="shared" si="33"/>
        <v>5952679</v>
      </c>
      <c r="T325" s="3">
        <f t="shared" si="34"/>
        <v>6209656</v>
      </c>
      <c r="U325" s="3">
        <f t="shared" si="35"/>
        <v>6426069</v>
      </c>
      <c r="V325" s="3">
        <f t="shared" si="36"/>
        <v>6774128</v>
      </c>
      <c r="W325" s="3">
        <f t="shared" si="37"/>
        <v>7071330</v>
      </c>
      <c r="X325" s="3"/>
      <c r="Z325" s="4"/>
    </row>
    <row r="326" spans="1:26" ht="12.75">
      <c r="A326">
        <v>44060</v>
      </c>
      <c r="B326" t="s">
        <v>322</v>
      </c>
      <c r="C326" s="2">
        <v>11081765</v>
      </c>
      <c r="D326" s="2">
        <v>11313950</v>
      </c>
      <c r="E326" s="2">
        <v>11647310</v>
      </c>
      <c r="F326" s="2">
        <v>12183545</v>
      </c>
      <c r="G326" s="2">
        <v>12685143</v>
      </c>
      <c r="H326" s="2">
        <v>13652199</v>
      </c>
      <c r="I326" s="2">
        <v>14600617</v>
      </c>
      <c r="J326" s="3">
        <v>1206510</v>
      </c>
      <c r="K326" s="3">
        <v>1000386</v>
      </c>
      <c r="L326" s="3">
        <v>940560</v>
      </c>
      <c r="M326" s="3">
        <v>955996</v>
      </c>
      <c r="N326" s="3">
        <v>1145048</v>
      </c>
      <c r="O326" s="3">
        <v>1313244</v>
      </c>
      <c r="P326" s="3">
        <v>1475017</v>
      </c>
      <c r="Q326" s="3">
        <f t="shared" si="31"/>
        <v>9875255</v>
      </c>
      <c r="R326" s="3">
        <f t="shared" si="32"/>
        <v>10313564</v>
      </c>
      <c r="S326" s="3">
        <f t="shared" si="33"/>
        <v>10706750</v>
      </c>
      <c r="T326" s="3">
        <f t="shared" si="34"/>
        <v>11227549</v>
      </c>
      <c r="U326" s="3">
        <f t="shared" si="35"/>
        <v>11540095</v>
      </c>
      <c r="V326" s="3">
        <f t="shared" si="36"/>
        <v>12338955</v>
      </c>
      <c r="W326" s="3">
        <f t="shared" si="37"/>
        <v>13125600</v>
      </c>
      <c r="X326" s="3"/>
      <c r="Z326" s="4"/>
    </row>
    <row r="327" spans="1:26" ht="12.75">
      <c r="A327">
        <v>44100</v>
      </c>
      <c r="B327" t="s">
        <v>323</v>
      </c>
      <c r="C327" s="2">
        <v>6216621</v>
      </c>
      <c r="D327" s="2">
        <v>6407475</v>
      </c>
      <c r="E327" s="2">
        <v>7276306</v>
      </c>
      <c r="F327" s="2">
        <v>6792380</v>
      </c>
      <c r="G327" s="2">
        <v>6763592</v>
      </c>
      <c r="H327" s="2">
        <v>7010778</v>
      </c>
      <c r="I327" s="2">
        <v>7457556</v>
      </c>
      <c r="J327" s="3">
        <v>885324</v>
      </c>
      <c r="K327" s="3">
        <v>793697</v>
      </c>
      <c r="L327" s="3">
        <v>712678</v>
      </c>
      <c r="M327" s="3">
        <v>714289</v>
      </c>
      <c r="N327" s="3">
        <v>772445</v>
      </c>
      <c r="O327" s="3">
        <v>834423</v>
      </c>
      <c r="P327" s="3">
        <v>910469</v>
      </c>
      <c r="Q327" s="3">
        <f aca="true" t="shared" si="38" ref="Q327:Q372">+C327-J327</f>
        <v>5331297</v>
      </c>
      <c r="R327" s="3">
        <f aca="true" t="shared" si="39" ref="R327:R372">+D327-K327</f>
        <v>5613778</v>
      </c>
      <c r="S327" s="3">
        <f aca="true" t="shared" si="40" ref="S327:S372">+E327-L327</f>
        <v>6563628</v>
      </c>
      <c r="T327" s="3">
        <f aca="true" t="shared" si="41" ref="T327:T372">+F327-M327</f>
        <v>6078091</v>
      </c>
      <c r="U327" s="3">
        <f aca="true" t="shared" si="42" ref="U327:U372">+G327-N327</f>
        <v>5991147</v>
      </c>
      <c r="V327" s="3">
        <f aca="true" t="shared" si="43" ref="V327:V372">+H327-O327</f>
        <v>6176355</v>
      </c>
      <c r="W327" s="3">
        <f aca="true" t="shared" si="44" ref="W327:W372">+I327-P327</f>
        <v>6547087</v>
      </c>
      <c r="Z327" s="4"/>
    </row>
    <row r="328" spans="1:26" ht="12.75">
      <c r="A328">
        <v>44140</v>
      </c>
      <c r="B328" t="s">
        <v>324</v>
      </c>
      <c r="C328" s="2">
        <v>19386699</v>
      </c>
      <c r="D328" s="2">
        <v>19916917</v>
      </c>
      <c r="E328" s="2">
        <v>20429574</v>
      </c>
      <c r="F328" s="2">
        <v>21231357</v>
      </c>
      <c r="G328" s="2">
        <v>22196203</v>
      </c>
      <c r="H328" s="2">
        <v>23259743</v>
      </c>
      <c r="I328" s="2">
        <v>24453632</v>
      </c>
      <c r="J328" s="3">
        <v>2670255</v>
      </c>
      <c r="K328" s="3">
        <v>2204403</v>
      </c>
      <c r="L328" s="3">
        <v>2091942</v>
      </c>
      <c r="M328" s="3">
        <v>2136878</v>
      </c>
      <c r="N328" s="3">
        <v>2345047</v>
      </c>
      <c r="O328" s="3">
        <v>2557009</v>
      </c>
      <c r="P328" s="3">
        <v>2793478</v>
      </c>
      <c r="Q328" s="3">
        <f t="shared" si="38"/>
        <v>16716444</v>
      </c>
      <c r="R328" s="3">
        <f t="shared" si="39"/>
        <v>17712514</v>
      </c>
      <c r="S328" s="3">
        <f t="shared" si="40"/>
        <v>18337632</v>
      </c>
      <c r="T328" s="3">
        <f t="shared" si="41"/>
        <v>19094479</v>
      </c>
      <c r="U328" s="3">
        <f t="shared" si="42"/>
        <v>19851156</v>
      </c>
      <c r="V328" s="3">
        <f t="shared" si="43"/>
        <v>20702734</v>
      </c>
      <c r="W328" s="3">
        <f t="shared" si="44"/>
        <v>21660154</v>
      </c>
      <c r="Z328" s="4"/>
    </row>
    <row r="329" spans="1:26" ht="12.75">
      <c r="A329">
        <v>44180</v>
      </c>
      <c r="B329" t="s">
        <v>325</v>
      </c>
      <c r="C329" s="2">
        <v>9323511</v>
      </c>
      <c r="D329" s="2">
        <v>9407206</v>
      </c>
      <c r="E329" s="2">
        <v>9859590</v>
      </c>
      <c r="F329" s="2">
        <v>10433364</v>
      </c>
      <c r="G329" s="2">
        <v>11060434</v>
      </c>
      <c r="H329" s="2">
        <v>11657070</v>
      </c>
      <c r="I329" s="2">
        <v>12343292</v>
      </c>
      <c r="J329" s="3">
        <v>1071979</v>
      </c>
      <c r="K329" s="3">
        <v>962596</v>
      </c>
      <c r="L329" s="3">
        <v>928366</v>
      </c>
      <c r="M329" s="3">
        <v>961895</v>
      </c>
      <c r="N329" s="3">
        <v>1137176</v>
      </c>
      <c r="O329" s="3">
        <v>1244262</v>
      </c>
      <c r="P329" s="3">
        <v>1381430</v>
      </c>
      <c r="Q329" s="3">
        <f t="shared" si="38"/>
        <v>8251532</v>
      </c>
      <c r="R329" s="3">
        <f t="shared" si="39"/>
        <v>8444610</v>
      </c>
      <c r="S329" s="3">
        <f t="shared" si="40"/>
        <v>8931224</v>
      </c>
      <c r="T329" s="3">
        <f t="shared" si="41"/>
        <v>9471469</v>
      </c>
      <c r="U329" s="3">
        <f t="shared" si="42"/>
        <v>9923258</v>
      </c>
      <c r="V329" s="3">
        <f t="shared" si="43"/>
        <v>10412808</v>
      </c>
      <c r="W329" s="3">
        <f t="shared" si="44"/>
        <v>10961862</v>
      </c>
      <c r="Z329" s="4"/>
    </row>
    <row r="330" spans="1:26" ht="12.75">
      <c r="A330">
        <v>44220</v>
      </c>
      <c r="B330" t="s">
        <v>326</v>
      </c>
      <c r="C330" s="2">
        <v>3745004</v>
      </c>
      <c r="D330" s="2">
        <v>3798584</v>
      </c>
      <c r="E330" s="2">
        <v>3870590</v>
      </c>
      <c r="F330" s="2">
        <v>3891244</v>
      </c>
      <c r="G330" s="2">
        <v>3951392</v>
      </c>
      <c r="H330" s="2">
        <v>4114295</v>
      </c>
      <c r="I330" s="2">
        <v>4243870</v>
      </c>
      <c r="J330" s="3">
        <v>425928</v>
      </c>
      <c r="K330" s="3">
        <v>376269</v>
      </c>
      <c r="L330" s="3">
        <v>348041</v>
      </c>
      <c r="M330" s="3">
        <v>348699</v>
      </c>
      <c r="N330" s="3">
        <v>375264</v>
      </c>
      <c r="O330" s="3">
        <v>392561</v>
      </c>
      <c r="P330" s="3">
        <v>404417</v>
      </c>
      <c r="Q330" s="3">
        <f t="shared" si="38"/>
        <v>3319076</v>
      </c>
      <c r="R330" s="3">
        <f t="shared" si="39"/>
        <v>3422315</v>
      </c>
      <c r="S330" s="3">
        <f t="shared" si="40"/>
        <v>3522549</v>
      </c>
      <c r="T330" s="3">
        <f t="shared" si="41"/>
        <v>3542545</v>
      </c>
      <c r="U330" s="3">
        <f t="shared" si="42"/>
        <v>3576128</v>
      </c>
      <c r="V330" s="3">
        <f t="shared" si="43"/>
        <v>3721734</v>
      </c>
      <c r="W330" s="3">
        <f t="shared" si="44"/>
        <v>3839453</v>
      </c>
      <c r="Z330" s="4"/>
    </row>
    <row r="331" spans="1:26" ht="12.75">
      <c r="A331">
        <v>44300</v>
      </c>
      <c r="B331" t="s">
        <v>327</v>
      </c>
      <c r="C331" s="2">
        <v>3378944</v>
      </c>
      <c r="D331" s="2">
        <v>3496384</v>
      </c>
      <c r="E331" s="2">
        <v>3616461</v>
      </c>
      <c r="F331" s="2">
        <v>3870610</v>
      </c>
      <c r="G331" s="2">
        <v>4037394</v>
      </c>
      <c r="H331" s="2">
        <v>4292672</v>
      </c>
      <c r="I331" s="2">
        <v>4561878</v>
      </c>
      <c r="J331" s="3">
        <v>420616</v>
      </c>
      <c r="K331" s="3">
        <v>375139</v>
      </c>
      <c r="L331" s="3">
        <v>363756</v>
      </c>
      <c r="M331" s="3">
        <v>378375</v>
      </c>
      <c r="N331" s="3">
        <v>429317</v>
      </c>
      <c r="O331" s="3">
        <v>476023</v>
      </c>
      <c r="P331" s="3">
        <v>521529</v>
      </c>
      <c r="Q331" s="3">
        <f t="shared" si="38"/>
        <v>2958328</v>
      </c>
      <c r="R331" s="3">
        <f t="shared" si="39"/>
        <v>3121245</v>
      </c>
      <c r="S331" s="3">
        <f t="shared" si="40"/>
        <v>3252705</v>
      </c>
      <c r="T331" s="3">
        <f t="shared" si="41"/>
        <v>3492235</v>
      </c>
      <c r="U331" s="3">
        <f t="shared" si="42"/>
        <v>3608077</v>
      </c>
      <c r="V331" s="3">
        <f t="shared" si="43"/>
        <v>3816649</v>
      </c>
      <c r="W331" s="3">
        <f t="shared" si="44"/>
        <v>4040349</v>
      </c>
      <c r="Z331" s="4"/>
    </row>
    <row r="332" spans="1:26" ht="12.75">
      <c r="A332">
        <v>44700</v>
      </c>
      <c r="B332" t="s">
        <v>328</v>
      </c>
      <c r="C332" s="2">
        <v>14281186</v>
      </c>
      <c r="D332" s="2">
        <v>14788895</v>
      </c>
      <c r="E332" s="2">
        <v>15576802</v>
      </c>
      <c r="F332" s="2">
        <v>16555526</v>
      </c>
      <c r="G332" s="2">
        <v>17189529</v>
      </c>
      <c r="H332" s="2">
        <v>18292157</v>
      </c>
      <c r="I332" s="2">
        <v>19194503</v>
      </c>
      <c r="J332" s="3">
        <v>1871857</v>
      </c>
      <c r="K332" s="3">
        <v>1574348</v>
      </c>
      <c r="L332" s="3">
        <v>1525898</v>
      </c>
      <c r="M332" s="3">
        <v>1608411</v>
      </c>
      <c r="N332" s="3">
        <v>1848399</v>
      </c>
      <c r="O332" s="3">
        <v>1850571</v>
      </c>
      <c r="P332" s="3">
        <v>2021286</v>
      </c>
      <c r="Q332" s="3">
        <f t="shared" si="38"/>
        <v>12409329</v>
      </c>
      <c r="R332" s="3">
        <f t="shared" si="39"/>
        <v>13214547</v>
      </c>
      <c r="S332" s="3">
        <f t="shared" si="40"/>
        <v>14050904</v>
      </c>
      <c r="T332" s="3">
        <f t="shared" si="41"/>
        <v>14947115</v>
      </c>
      <c r="U332" s="3">
        <f t="shared" si="42"/>
        <v>15341130</v>
      </c>
      <c r="V332" s="3">
        <f t="shared" si="43"/>
        <v>16441586</v>
      </c>
      <c r="W332" s="3">
        <f t="shared" si="44"/>
        <v>17173217</v>
      </c>
      <c r="Z332" s="4"/>
    </row>
    <row r="333" spans="1:26" ht="12.75">
      <c r="A333">
        <v>44940</v>
      </c>
      <c r="B333" t="s">
        <v>329</v>
      </c>
      <c r="C333" s="2">
        <v>2174654</v>
      </c>
      <c r="D333" s="2">
        <v>2283396</v>
      </c>
      <c r="E333" s="2">
        <v>2357713</v>
      </c>
      <c r="F333" s="2">
        <v>2503959</v>
      </c>
      <c r="G333" s="2">
        <v>2585926</v>
      </c>
      <c r="H333" s="2">
        <v>2742531</v>
      </c>
      <c r="I333" s="2">
        <v>2868105</v>
      </c>
      <c r="J333" s="3">
        <v>197195</v>
      </c>
      <c r="K333" s="3">
        <v>176351</v>
      </c>
      <c r="L333" s="3">
        <v>164477</v>
      </c>
      <c r="M333" s="3">
        <v>164632</v>
      </c>
      <c r="N333" s="3">
        <v>186510</v>
      </c>
      <c r="O333" s="3">
        <v>206244</v>
      </c>
      <c r="P333" s="3">
        <v>219169</v>
      </c>
      <c r="Q333" s="3">
        <f t="shared" si="38"/>
        <v>1977459</v>
      </c>
      <c r="R333" s="3">
        <f t="shared" si="39"/>
        <v>2107045</v>
      </c>
      <c r="S333" s="3">
        <f t="shared" si="40"/>
        <v>2193236</v>
      </c>
      <c r="T333" s="3">
        <f t="shared" si="41"/>
        <v>2339327</v>
      </c>
      <c r="U333" s="3">
        <f t="shared" si="42"/>
        <v>2399416</v>
      </c>
      <c r="V333" s="3">
        <f t="shared" si="43"/>
        <v>2536287</v>
      </c>
      <c r="W333" s="3">
        <f t="shared" si="44"/>
        <v>2648936</v>
      </c>
      <c r="Z333" s="4"/>
    </row>
    <row r="334" spans="1:26" ht="12.75">
      <c r="A334">
        <v>45060</v>
      </c>
      <c r="B334" t="s">
        <v>330</v>
      </c>
      <c r="C334" s="2">
        <v>17723085</v>
      </c>
      <c r="D334" s="2">
        <v>18117553</v>
      </c>
      <c r="E334" s="2">
        <v>18777652</v>
      </c>
      <c r="F334" s="2">
        <v>19521273</v>
      </c>
      <c r="G334" s="2">
        <v>20276845</v>
      </c>
      <c r="H334" s="2">
        <v>21204567</v>
      </c>
      <c r="I334" s="2">
        <v>22190306</v>
      </c>
      <c r="J334" s="3">
        <v>2539935</v>
      </c>
      <c r="K334" s="3">
        <v>2164956</v>
      </c>
      <c r="L334" s="3">
        <v>1969091</v>
      </c>
      <c r="M334" s="3">
        <v>2030370</v>
      </c>
      <c r="N334" s="3">
        <v>2203860</v>
      </c>
      <c r="O334" s="3">
        <v>2426818</v>
      </c>
      <c r="P334" s="3">
        <v>2644608</v>
      </c>
      <c r="Q334" s="3">
        <f t="shared" si="38"/>
        <v>15183150</v>
      </c>
      <c r="R334" s="3">
        <f t="shared" si="39"/>
        <v>15952597</v>
      </c>
      <c r="S334" s="3">
        <f t="shared" si="40"/>
        <v>16808561</v>
      </c>
      <c r="T334" s="3">
        <f t="shared" si="41"/>
        <v>17490903</v>
      </c>
      <c r="U334" s="3">
        <f t="shared" si="42"/>
        <v>18072985</v>
      </c>
      <c r="V334" s="3">
        <f t="shared" si="43"/>
        <v>18777749</v>
      </c>
      <c r="W334" s="3">
        <f t="shared" si="44"/>
        <v>19545698</v>
      </c>
      <c r="Z334" s="4"/>
    </row>
    <row r="335" spans="1:26" ht="12.75">
      <c r="A335">
        <v>45220</v>
      </c>
      <c r="B335" t="s">
        <v>331</v>
      </c>
      <c r="C335" s="2">
        <v>8255106</v>
      </c>
      <c r="D335" s="2">
        <v>8428949</v>
      </c>
      <c r="E335" s="2">
        <v>8732677</v>
      </c>
      <c r="F335" s="2">
        <v>9467680</v>
      </c>
      <c r="G335" s="2">
        <v>10171746</v>
      </c>
      <c r="H335" s="2">
        <v>10807713</v>
      </c>
      <c r="I335" s="2">
        <v>11375081</v>
      </c>
      <c r="J335" s="3">
        <v>955063</v>
      </c>
      <c r="K335" s="3">
        <v>882469</v>
      </c>
      <c r="L335" s="3">
        <v>774134</v>
      </c>
      <c r="M335" s="3">
        <v>866198</v>
      </c>
      <c r="N335" s="3">
        <v>990720</v>
      </c>
      <c r="O335" s="3">
        <v>1066076</v>
      </c>
      <c r="P335" s="3">
        <v>1175497</v>
      </c>
      <c r="Q335" s="3">
        <f t="shared" si="38"/>
        <v>7300043</v>
      </c>
      <c r="R335" s="3">
        <f t="shared" si="39"/>
        <v>7546480</v>
      </c>
      <c r="S335" s="3">
        <f t="shared" si="40"/>
        <v>7958543</v>
      </c>
      <c r="T335" s="3">
        <f t="shared" si="41"/>
        <v>8601482</v>
      </c>
      <c r="U335" s="3">
        <f t="shared" si="42"/>
        <v>9181026</v>
      </c>
      <c r="V335" s="3">
        <f t="shared" si="43"/>
        <v>9741637</v>
      </c>
      <c r="W335" s="3">
        <f t="shared" si="44"/>
        <v>10199584</v>
      </c>
      <c r="Z335" s="4"/>
    </row>
    <row r="336" spans="1:26" ht="12.75">
      <c r="A336">
        <v>45300</v>
      </c>
      <c r="B336" t="s">
        <v>332</v>
      </c>
      <c r="C336" s="2">
        <v>71712633</v>
      </c>
      <c r="D336" s="2">
        <v>74151736</v>
      </c>
      <c r="E336" s="2">
        <v>76486958</v>
      </c>
      <c r="F336" s="2">
        <v>82518228</v>
      </c>
      <c r="G336" s="2">
        <v>88622517</v>
      </c>
      <c r="H336" s="2">
        <v>95333475</v>
      </c>
      <c r="I336" s="2">
        <v>99253282</v>
      </c>
      <c r="J336" s="3">
        <v>8360803</v>
      </c>
      <c r="K336" s="3">
        <v>7219715</v>
      </c>
      <c r="L336" s="3">
        <v>6475593</v>
      </c>
      <c r="M336" s="3">
        <v>7404298</v>
      </c>
      <c r="N336" s="3">
        <v>8857466</v>
      </c>
      <c r="O336" s="3">
        <v>9573446</v>
      </c>
      <c r="P336" s="3">
        <v>10408314</v>
      </c>
      <c r="Q336" s="3">
        <f t="shared" si="38"/>
        <v>63351830</v>
      </c>
      <c r="R336" s="3">
        <f t="shared" si="39"/>
        <v>66932021</v>
      </c>
      <c r="S336" s="3">
        <f t="shared" si="40"/>
        <v>70011365</v>
      </c>
      <c r="T336" s="3">
        <f t="shared" si="41"/>
        <v>75113930</v>
      </c>
      <c r="U336" s="3">
        <f t="shared" si="42"/>
        <v>79765051</v>
      </c>
      <c r="V336" s="3">
        <f t="shared" si="43"/>
        <v>85760029</v>
      </c>
      <c r="W336" s="3">
        <f t="shared" si="44"/>
        <v>88844968</v>
      </c>
      <c r="X336" s="3"/>
      <c r="Z336" s="4"/>
    </row>
    <row r="337" spans="1:26" ht="12.75">
      <c r="A337">
        <v>45460</v>
      </c>
      <c r="B337" t="s">
        <v>333</v>
      </c>
      <c r="C337" s="2">
        <v>3805388</v>
      </c>
      <c r="D337" s="2">
        <v>3909104</v>
      </c>
      <c r="E337" s="2">
        <v>4101458</v>
      </c>
      <c r="F337" s="2">
        <v>4231001</v>
      </c>
      <c r="G337" s="2">
        <v>4280500</v>
      </c>
      <c r="H337" s="2">
        <v>4453590</v>
      </c>
      <c r="I337" s="2">
        <v>4661756</v>
      </c>
      <c r="J337" s="3">
        <v>431372</v>
      </c>
      <c r="K337" s="3">
        <v>391551</v>
      </c>
      <c r="L337" s="3">
        <v>360619</v>
      </c>
      <c r="M337" s="3">
        <v>354201</v>
      </c>
      <c r="N337" s="3">
        <v>398747</v>
      </c>
      <c r="O337" s="3">
        <v>436727</v>
      </c>
      <c r="P337" s="3">
        <v>470981</v>
      </c>
      <c r="Q337" s="3">
        <f t="shared" si="38"/>
        <v>3374016</v>
      </c>
      <c r="R337" s="3">
        <f t="shared" si="39"/>
        <v>3517553</v>
      </c>
      <c r="S337" s="3">
        <f t="shared" si="40"/>
        <v>3740839</v>
      </c>
      <c r="T337" s="3">
        <f t="shared" si="41"/>
        <v>3876800</v>
      </c>
      <c r="U337" s="3">
        <f t="shared" si="42"/>
        <v>3881753</v>
      </c>
      <c r="V337" s="3">
        <f t="shared" si="43"/>
        <v>4016863</v>
      </c>
      <c r="W337" s="3">
        <f t="shared" si="44"/>
        <v>4190775</v>
      </c>
      <c r="Z337" s="4"/>
    </row>
    <row r="338" spans="1:26" ht="12.75">
      <c r="A338">
        <v>45500</v>
      </c>
      <c r="B338" t="s">
        <v>334</v>
      </c>
      <c r="C338" s="2">
        <v>3005766</v>
      </c>
      <c r="D338" s="2">
        <v>3072855</v>
      </c>
      <c r="E338" s="2">
        <v>3153204</v>
      </c>
      <c r="F338" s="2">
        <v>3409888</v>
      </c>
      <c r="G338" s="2">
        <v>3596083</v>
      </c>
      <c r="H338" s="2">
        <v>3784730</v>
      </c>
      <c r="I338" s="2">
        <v>4030413</v>
      </c>
      <c r="J338" s="3">
        <v>285663</v>
      </c>
      <c r="K338" s="3">
        <v>254375</v>
      </c>
      <c r="L338" s="3">
        <v>243625</v>
      </c>
      <c r="M338" s="3">
        <v>252351</v>
      </c>
      <c r="N338" s="3">
        <v>278436</v>
      </c>
      <c r="O338" s="3">
        <v>302162</v>
      </c>
      <c r="P338" s="3">
        <v>334638</v>
      </c>
      <c r="Q338" s="3">
        <f t="shared" si="38"/>
        <v>2720103</v>
      </c>
      <c r="R338" s="3">
        <f t="shared" si="39"/>
        <v>2818480</v>
      </c>
      <c r="S338" s="3">
        <f t="shared" si="40"/>
        <v>2909579</v>
      </c>
      <c r="T338" s="3">
        <f t="shared" si="41"/>
        <v>3157537</v>
      </c>
      <c r="U338" s="3">
        <f t="shared" si="42"/>
        <v>3317647</v>
      </c>
      <c r="V338" s="3">
        <f t="shared" si="43"/>
        <v>3482568</v>
      </c>
      <c r="W338" s="3">
        <f t="shared" si="44"/>
        <v>3695775</v>
      </c>
      <c r="X338" s="3"/>
      <c r="Z338" s="4"/>
    </row>
    <row r="339" spans="1:26" ht="12.75">
      <c r="A339">
        <v>45780</v>
      </c>
      <c r="B339" t="s">
        <v>335</v>
      </c>
      <c r="C339" s="2">
        <v>18387978</v>
      </c>
      <c r="D339" s="2">
        <v>18910551</v>
      </c>
      <c r="E339" s="2">
        <v>19590977</v>
      </c>
      <c r="F339" s="2">
        <v>19646931</v>
      </c>
      <c r="G339" s="2">
        <v>19955304</v>
      </c>
      <c r="H339" s="2">
        <v>20837620</v>
      </c>
      <c r="I339" s="2">
        <v>21680991</v>
      </c>
      <c r="J339" s="3">
        <v>2516720</v>
      </c>
      <c r="K339" s="3">
        <v>2286840</v>
      </c>
      <c r="L339" s="3">
        <v>2165445</v>
      </c>
      <c r="M339" s="3">
        <v>2192958</v>
      </c>
      <c r="N339" s="3">
        <v>2356326</v>
      </c>
      <c r="O339" s="3">
        <v>2526506</v>
      </c>
      <c r="P339" s="3">
        <v>2668502</v>
      </c>
      <c r="Q339" s="3">
        <f t="shared" si="38"/>
        <v>15871258</v>
      </c>
      <c r="R339" s="3">
        <f t="shared" si="39"/>
        <v>16623711</v>
      </c>
      <c r="S339" s="3">
        <f t="shared" si="40"/>
        <v>17425532</v>
      </c>
      <c r="T339" s="3">
        <f t="shared" si="41"/>
        <v>17453973</v>
      </c>
      <c r="U339" s="3">
        <f t="shared" si="42"/>
        <v>17598978</v>
      </c>
      <c r="V339" s="3">
        <f t="shared" si="43"/>
        <v>18311114</v>
      </c>
      <c r="W339" s="3">
        <f t="shared" si="44"/>
        <v>19012489</v>
      </c>
      <c r="X339" s="3"/>
      <c r="Z339" s="4"/>
    </row>
    <row r="340" spans="1:26" ht="12.75">
      <c r="A340">
        <v>45820</v>
      </c>
      <c r="B340" t="s">
        <v>336</v>
      </c>
      <c r="C340" s="2">
        <v>6253618</v>
      </c>
      <c r="D340" s="2">
        <v>6375524</v>
      </c>
      <c r="E340" s="2">
        <v>6471266</v>
      </c>
      <c r="F340" s="2">
        <v>6634878</v>
      </c>
      <c r="G340" s="2">
        <v>6824808</v>
      </c>
      <c r="H340" s="2">
        <v>7186616</v>
      </c>
      <c r="I340" s="2">
        <v>7640205</v>
      </c>
      <c r="J340" s="3">
        <v>752513</v>
      </c>
      <c r="K340" s="3">
        <v>663689</v>
      </c>
      <c r="L340" s="3">
        <v>605240</v>
      </c>
      <c r="M340" s="3">
        <v>601959</v>
      </c>
      <c r="N340" s="3">
        <v>652073</v>
      </c>
      <c r="O340" s="3">
        <v>753568</v>
      </c>
      <c r="P340" s="3">
        <v>847459</v>
      </c>
      <c r="Q340" s="3">
        <f t="shared" si="38"/>
        <v>5501105</v>
      </c>
      <c r="R340" s="3">
        <f t="shared" si="39"/>
        <v>5711835</v>
      </c>
      <c r="S340" s="3">
        <f t="shared" si="40"/>
        <v>5866026</v>
      </c>
      <c r="T340" s="3">
        <f t="shared" si="41"/>
        <v>6032919</v>
      </c>
      <c r="U340" s="3">
        <f t="shared" si="42"/>
        <v>6172735</v>
      </c>
      <c r="V340" s="3">
        <f t="shared" si="43"/>
        <v>6433048</v>
      </c>
      <c r="W340" s="3">
        <f t="shared" si="44"/>
        <v>6792746</v>
      </c>
      <c r="Z340" s="4"/>
    </row>
    <row r="341" spans="1:26" ht="12.75">
      <c r="A341">
        <v>45940</v>
      </c>
      <c r="B341" t="s">
        <v>337</v>
      </c>
      <c r="C341" s="2">
        <v>14341024</v>
      </c>
      <c r="D341" s="2">
        <v>14856367</v>
      </c>
      <c r="E341" s="2">
        <v>15228363</v>
      </c>
      <c r="F341" s="2">
        <v>15896078</v>
      </c>
      <c r="G341" s="2">
        <v>16505621</v>
      </c>
      <c r="H341" s="2">
        <v>17870721</v>
      </c>
      <c r="I341" s="2">
        <v>19008197</v>
      </c>
      <c r="J341" s="3">
        <v>2566127</v>
      </c>
      <c r="K341" s="3">
        <v>2131117</v>
      </c>
      <c r="L341" s="3">
        <v>1991234</v>
      </c>
      <c r="M341" s="3">
        <v>2015830</v>
      </c>
      <c r="N341" s="3">
        <v>2351144</v>
      </c>
      <c r="O341" s="3">
        <v>2641008</v>
      </c>
      <c r="P341" s="3">
        <v>2929293</v>
      </c>
      <c r="Q341" s="3">
        <f t="shared" si="38"/>
        <v>11774897</v>
      </c>
      <c r="R341" s="3">
        <f t="shared" si="39"/>
        <v>12725250</v>
      </c>
      <c r="S341" s="3">
        <f t="shared" si="40"/>
        <v>13237129</v>
      </c>
      <c r="T341" s="3">
        <f t="shared" si="41"/>
        <v>13880248</v>
      </c>
      <c r="U341" s="3">
        <f t="shared" si="42"/>
        <v>14154477</v>
      </c>
      <c r="V341" s="3">
        <f t="shared" si="43"/>
        <v>15229713</v>
      </c>
      <c r="W341" s="3">
        <f t="shared" si="44"/>
        <v>16078904</v>
      </c>
      <c r="Z341" s="4"/>
    </row>
    <row r="342" spans="1:26" ht="12.75">
      <c r="A342">
        <v>46060</v>
      </c>
      <c r="B342" t="s">
        <v>338</v>
      </c>
      <c r="C342" s="2">
        <v>21386801</v>
      </c>
      <c r="D342" s="2">
        <v>21925506</v>
      </c>
      <c r="E342" s="2">
        <v>22800566</v>
      </c>
      <c r="F342" s="2">
        <v>25171202</v>
      </c>
      <c r="G342" s="2">
        <v>27814167</v>
      </c>
      <c r="H342" s="2">
        <v>30169933</v>
      </c>
      <c r="I342" s="2">
        <v>31646777</v>
      </c>
      <c r="J342" s="3">
        <v>2638633</v>
      </c>
      <c r="K342" s="3">
        <v>2241762</v>
      </c>
      <c r="L342" s="3">
        <v>2121414</v>
      </c>
      <c r="M342" s="3">
        <v>2262706</v>
      </c>
      <c r="N342" s="3">
        <v>2789202</v>
      </c>
      <c r="O342" s="3">
        <v>3165376</v>
      </c>
      <c r="P342" s="3">
        <v>3415327</v>
      </c>
      <c r="Q342" s="3">
        <f t="shared" si="38"/>
        <v>18748168</v>
      </c>
      <c r="R342" s="3">
        <f t="shared" si="39"/>
        <v>19683744</v>
      </c>
      <c r="S342" s="3">
        <f t="shared" si="40"/>
        <v>20679152</v>
      </c>
      <c r="T342" s="3">
        <f t="shared" si="41"/>
        <v>22908496</v>
      </c>
      <c r="U342" s="3">
        <f t="shared" si="42"/>
        <v>25024965</v>
      </c>
      <c r="V342" s="3">
        <f t="shared" si="43"/>
        <v>27004557</v>
      </c>
      <c r="W342" s="3">
        <f t="shared" si="44"/>
        <v>28231450</v>
      </c>
      <c r="Z342" s="4"/>
    </row>
    <row r="343" spans="1:26" ht="12.75">
      <c r="A343">
        <v>46140</v>
      </c>
      <c r="B343" t="s">
        <v>339</v>
      </c>
      <c r="C343" s="2">
        <v>27242691</v>
      </c>
      <c r="D343" s="2">
        <v>26574065</v>
      </c>
      <c r="E343" s="2">
        <v>26728688</v>
      </c>
      <c r="F343" s="2">
        <v>29013591</v>
      </c>
      <c r="G343" s="2">
        <v>31260599</v>
      </c>
      <c r="H343" s="2">
        <v>34542822</v>
      </c>
      <c r="I343" s="2">
        <v>37355510</v>
      </c>
      <c r="J343" s="3">
        <v>3340013</v>
      </c>
      <c r="K343" s="3">
        <v>2825075</v>
      </c>
      <c r="L343" s="3">
        <v>2668757</v>
      </c>
      <c r="M343" s="3">
        <v>2754807</v>
      </c>
      <c r="N343" s="3">
        <v>3336693</v>
      </c>
      <c r="O343" s="3">
        <v>4053966</v>
      </c>
      <c r="P343" s="3">
        <v>4376054</v>
      </c>
      <c r="Q343" s="3">
        <f t="shared" si="38"/>
        <v>23902678</v>
      </c>
      <c r="R343" s="3">
        <f t="shared" si="39"/>
        <v>23748990</v>
      </c>
      <c r="S343" s="3">
        <f t="shared" si="40"/>
        <v>24059931</v>
      </c>
      <c r="T343" s="3">
        <f t="shared" si="41"/>
        <v>26258784</v>
      </c>
      <c r="U343" s="3">
        <f t="shared" si="42"/>
        <v>27923906</v>
      </c>
      <c r="V343" s="3">
        <f t="shared" si="43"/>
        <v>30488856</v>
      </c>
      <c r="W343" s="3">
        <f t="shared" si="44"/>
        <v>32979456</v>
      </c>
      <c r="Z343" s="4"/>
    </row>
    <row r="344" spans="1:26" ht="12.75">
      <c r="A344">
        <v>46220</v>
      </c>
      <c r="B344" t="s">
        <v>340</v>
      </c>
      <c r="C344" s="2">
        <v>4700369</v>
      </c>
      <c r="D344" s="2">
        <v>4912667</v>
      </c>
      <c r="E344" s="2">
        <v>5090662</v>
      </c>
      <c r="F344" s="2">
        <v>5347155</v>
      </c>
      <c r="G344" s="2">
        <v>5817554</v>
      </c>
      <c r="H344" s="2">
        <v>6272658</v>
      </c>
      <c r="I344" s="2">
        <v>6673547</v>
      </c>
      <c r="J344" s="3">
        <v>533121</v>
      </c>
      <c r="K344" s="3">
        <v>474446</v>
      </c>
      <c r="L344" s="3">
        <v>441132</v>
      </c>
      <c r="M344" s="3">
        <v>450504</v>
      </c>
      <c r="N344" s="3">
        <v>537359</v>
      </c>
      <c r="O344" s="3">
        <v>592393</v>
      </c>
      <c r="P344" s="3">
        <v>644411</v>
      </c>
      <c r="Q344" s="3">
        <f t="shared" si="38"/>
        <v>4167248</v>
      </c>
      <c r="R344" s="3">
        <f t="shared" si="39"/>
        <v>4438221</v>
      </c>
      <c r="S344" s="3">
        <f t="shared" si="40"/>
        <v>4649530</v>
      </c>
      <c r="T344" s="3">
        <f t="shared" si="41"/>
        <v>4896651</v>
      </c>
      <c r="U344" s="3">
        <f t="shared" si="42"/>
        <v>5280195</v>
      </c>
      <c r="V344" s="3">
        <f t="shared" si="43"/>
        <v>5680265</v>
      </c>
      <c r="W344" s="3">
        <f t="shared" si="44"/>
        <v>6029136</v>
      </c>
      <c r="Z344" s="4"/>
    </row>
    <row r="345" spans="1:26" ht="12.75">
      <c r="A345">
        <v>46340</v>
      </c>
      <c r="B345" t="s">
        <v>341</v>
      </c>
      <c r="C345" s="2">
        <v>4948851</v>
      </c>
      <c r="D345" s="2">
        <v>5022411</v>
      </c>
      <c r="E345" s="2">
        <v>5241452</v>
      </c>
      <c r="F345" s="2">
        <v>5601158</v>
      </c>
      <c r="G345" s="2">
        <v>6133735</v>
      </c>
      <c r="H345" s="2">
        <v>6467107</v>
      </c>
      <c r="I345" s="2">
        <v>6871589</v>
      </c>
      <c r="J345" s="3">
        <v>576611</v>
      </c>
      <c r="K345" s="3">
        <v>459265</v>
      </c>
      <c r="L345" s="3">
        <v>456980</v>
      </c>
      <c r="M345" s="3">
        <v>488203</v>
      </c>
      <c r="N345" s="3">
        <v>586090</v>
      </c>
      <c r="O345" s="3">
        <v>663473</v>
      </c>
      <c r="P345" s="3">
        <v>728354</v>
      </c>
      <c r="Q345" s="3">
        <f t="shared" si="38"/>
        <v>4372240</v>
      </c>
      <c r="R345" s="3">
        <f t="shared" si="39"/>
        <v>4563146</v>
      </c>
      <c r="S345" s="3">
        <f t="shared" si="40"/>
        <v>4784472</v>
      </c>
      <c r="T345" s="3">
        <f t="shared" si="41"/>
        <v>5112955</v>
      </c>
      <c r="U345" s="3">
        <f t="shared" si="42"/>
        <v>5547645</v>
      </c>
      <c r="V345" s="3">
        <f t="shared" si="43"/>
        <v>5803634</v>
      </c>
      <c r="W345" s="3">
        <f t="shared" si="44"/>
        <v>6143235</v>
      </c>
      <c r="Z345" s="4"/>
    </row>
    <row r="346" spans="1:26" ht="12.75">
      <c r="A346">
        <v>46540</v>
      </c>
      <c r="B346" t="s">
        <v>342</v>
      </c>
      <c r="C346" s="2">
        <v>7171874</v>
      </c>
      <c r="D346" s="2">
        <v>7157985</v>
      </c>
      <c r="E346" s="2">
        <v>7361951</v>
      </c>
      <c r="F346" s="2">
        <v>7818723</v>
      </c>
      <c r="G346" s="2">
        <v>8085981</v>
      </c>
      <c r="H346" s="2">
        <v>8432980</v>
      </c>
      <c r="I346" s="2">
        <v>8800159</v>
      </c>
      <c r="J346" s="3">
        <v>866161</v>
      </c>
      <c r="K346" s="3">
        <v>727058</v>
      </c>
      <c r="L346" s="3">
        <v>662274</v>
      </c>
      <c r="M346" s="3">
        <v>677360</v>
      </c>
      <c r="N346" s="3">
        <v>771300</v>
      </c>
      <c r="O346" s="3">
        <v>821279</v>
      </c>
      <c r="P346" s="3">
        <v>891433</v>
      </c>
      <c r="Q346" s="3">
        <f t="shared" si="38"/>
        <v>6305713</v>
      </c>
      <c r="R346" s="3">
        <f t="shared" si="39"/>
        <v>6430927</v>
      </c>
      <c r="S346" s="3">
        <f t="shared" si="40"/>
        <v>6699677</v>
      </c>
      <c r="T346" s="3">
        <f t="shared" si="41"/>
        <v>7141363</v>
      </c>
      <c r="U346" s="3">
        <f t="shared" si="42"/>
        <v>7314681</v>
      </c>
      <c r="V346" s="3">
        <f t="shared" si="43"/>
        <v>7611701</v>
      </c>
      <c r="W346" s="3">
        <f t="shared" si="44"/>
        <v>7908726</v>
      </c>
      <c r="Z346" s="4"/>
    </row>
    <row r="347" spans="1:26" ht="12.75">
      <c r="A347">
        <v>46660</v>
      </c>
      <c r="B347" t="s">
        <v>343</v>
      </c>
      <c r="C347" s="2">
        <v>2611913</v>
      </c>
      <c r="D347" s="2">
        <v>2717821</v>
      </c>
      <c r="E347" s="2">
        <v>2788316</v>
      </c>
      <c r="F347" s="2">
        <v>2917162</v>
      </c>
      <c r="G347" s="2">
        <v>3111156</v>
      </c>
      <c r="H347" s="2">
        <v>3261066</v>
      </c>
      <c r="I347" s="2">
        <v>3444465</v>
      </c>
      <c r="J347" s="3">
        <v>270721</v>
      </c>
      <c r="K347" s="3">
        <v>244684</v>
      </c>
      <c r="L347" s="3">
        <v>234526</v>
      </c>
      <c r="M347" s="3">
        <v>241521</v>
      </c>
      <c r="N347" s="3">
        <v>267146</v>
      </c>
      <c r="O347" s="3">
        <v>303966</v>
      </c>
      <c r="P347" s="3">
        <v>334065</v>
      </c>
      <c r="Q347" s="3">
        <f t="shared" si="38"/>
        <v>2341192</v>
      </c>
      <c r="R347" s="3">
        <f t="shared" si="39"/>
        <v>2473137</v>
      </c>
      <c r="S347" s="3">
        <f t="shared" si="40"/>
        <v>2553790</v>
      </c>
      <c r="T347" s="3">
        <f t="shared" si="41"/>
        <v>2675641</v>
      </c>
      <c r="U347" s="3">
        <f t="shared" si="42"/>
        <v>2844010</v>
      </c>
      <c r="V347" s="3">
        <f t="shared" si="43"/>
        <v>2957100</v>
      </c>
      <c r="W347" s="3">
        <f t="shared" si="44"/>
        <v>3110400</v>
      </c>
      <c r="Z347" s="4"/>
    </row>
    <row r="348" spans="1:26" ht="12.75">
      <c r="A348">
        <v>46700</v>
      </c>
      <c r="B348" t="s">
        <v>344</v>
      </c>
      <c r="C348" s="2">
        <v>11622966</v>
      </c>
      <c r="D348" s="2">
        <v>12028734</v>
      </c>
      <c r="E348" s="2">
        <v>12411414</v>
      </c>
      <c r="F348" s="2">
        <v>13091216</v>
      </c>
      <c r="G348" s="2">
        <v>13602910</v>
      </c>
      <c r="H348" s="2">
        <v>14357616</v>
      </c>
      <c r="I348" s="2">
        <v>15083078</v>
      </c>
      <c r="J348" s="3">
        <v>1563147</v>
      </c>
      <c r="K348" s="3">
        <v>1280977</v>
      </c>
      <c r="L348" s="3">
        <v>1171209</v>
      </c>
      <c r="M348" s="3">
        <v>1165429</v>
      </c>
      <c r="N348" s="3">
        <v>1295453</v>
      </c>
      <c r="O348" s="3">
        <v>1396674</v>
      </c>
      <c r="P348" s="3">
        <v>1514092</v>
      </c>
      <c r="Q348" s="3">
        <f t="shared" si="38"/>
        <v>10059819</v>
      </c>
      <c r="R348" s="3">
        <f t="shared" si="39"/>
        <v>10747757</v>
      </c>
      <c r="S348" s="3">
        <f t="shared" si="40"/>
        <v>11240205</v>
      </c>
      <c r="T348" s="3">
        <f t="shared" si="41"/>
        <v>11925787</v>
      </c>
      <c r="U348" s="3">
        <f t="shared" si="42"/>
        <v>12307457</v>
      </c>
      <c r="V348" s="3">
        <f t="shared" si="43"/>
        <v>12960942</v>
      </c>
      <c r="W348" s="3">
        <f t="shared" si="44"/>
        <v>13568986</v>
      </c>
      <c r="Z348" s="4"/>
    </row>
    <row r="349" spans="1:26" ht="12.75">
      <c r="A349">
        <v>47020</v>
      </c>
      <c r="B349" t="s">
        <v>345</v>
      </c>
      <c r="C349" s="2">
        <v>2867797</v>
      </c>
      <c r="D349" s="2">
        <v>2920508</v>
      </c>
      <c r="E349" s="2">
        <v>2988624</v>
      </c>
      <c r="F349" s="2">
        <v>3141543</v>
      </c>
      <c r="G349" s="2">
        <v>3330797</v>
      </c>
      <c r="H349" s="2">
        <v>3551078</v>
      </c>
      <c r="I349" s="2">
        <v>3785289</v>
      </c>
      <c r="J349" s="3">
        <v>305630</v>
      </c>
      <c r="K349" s="3">
        <v>241539</v>
      </c>
      <c r="L349" s="3">
        <v>222537</v>
      </c>
      <c r="M349" s="3">
        <v>222144</v>
      </c>
      <c r="N349" s="3">
        <v>283073</v>
      </c>
      <c r="O349" s="3">
        <v>323134</v>
      </c>
      <c r="P349" s="3">
        <v>355079</v>
      </c>
      <c r="Q349" s="3">
        <f t="shared" si="38"/>
        <v>2562167</v>
      </c>
      <c r="R349" s="3">
        <f t="shared" si="39"/>
        <v>2678969</v>
      </c>
      <c r="S349" s="3">
        <f t="shared" si="40"/>
        <v>2766087</v>
      </c>
      <c r="T349" s="3">
        <f t="shared" si="41"/>
        <v>2919399</v>
      </c>
      <c r="U349" s="3">
        <f t="shared" si="42"/>
        <v>3047724</v>
      </c>
      <c r="V349" s="3">
        <f t="shared" si="43"/>
        <v>3227944</v>
      </c>
      <c r="W349" s="3">
        <f t="shared" si="44"/>
        <v>3430210</v>
      </c>
      <c r="Z349" s="4"/>
    </row>
    <row r="350" spans="1:26" ht="12.75">
      <c r="A350">
        <v>47220</v>
      </c>
      <c r="B350" t="s">
        <v>346</v>
      </c>
      <c r="C350" s="2">
        <v>3605981</v>
      </c>
      <c r="D350" s="2">
        <v>3803564</v>
      </c>
      <c r="E350" s="2">
        <v>3890083</v>
      </c>
      <c r="F350" s="2">
        <v>4052629</v>
      </c>
      <c r="G350" s="2">
        <v>4187349</v>
      </c>
      <c r="H350" s="2">
        <v>4409570</v>
      </c>
      <c r="I350" s="2">
        <v>4599913</v>
      </c>
      <c r="J350" s="3">
        <v>461890</v>
      </c>
      <c r="K350" s="3">
        <v>311065</v>
      </c>
      <c r="L350" s="3">
        <v>298304</v>
      </c>
      <c r="M350" s="3">
        <v>306912</v>
      </c>
      <c r="N350" s="3">
        <v>344579</v>
      </c>
      <c r="O350" s="3">
        <v>372370</v>
      </c>
      <c r="P350" s="3">
        <v>406982</v>
      </c>
      <c r="Q350" s="3">
        <f t="shared" si="38"/>
        <v>3144091</v>
      </c>
      <c r="R350" s="3">
        <f t="shared" si="39"/>
        <v>3492499</v>
      </c>
      <c r="S350" s="3">
        <f t="shared" si="40"/>
        <v>3591779</v>
      </c>
      <c r="T350" s="3">
        <f t="shared" si="41"/>
        <v>3745717</v>
      </c>
      <c r="U350" s="3">
        <f t="shared" si="42"/>
        <v>3842770</v>
      </c>
      <c r="V350" s="3">
        <f t="shared" si="43"/>
        <v>4037200</v>
      </c>
      <c r="W350" s="3">
        <f t="shared" si="44"/>
        <v>4192931</v>
      </c>
      <c r="Z350" s="4"/>
    </row>
    <row r="351" spans="1:26" ht="12.75">
      <c r="A351">
        <v>47260</v>
      </c>
      <c r="B351" t="s">
        <v>347</v>
      </c>
      <c r="C351" s="2">
        <v>44071498</v>
      </c>
      <c r="D351" s="2">
        <v>46210156</v>
      </c>
      <c r="E351" s="2">
        <v>48856385</v>
      </c>
      <c r="F351" s="2">
        <v>51843805</v>
      </c>
      <c r="G351" s="2">
        <v>54643548</v>
      </c>
      <c r="H351" s="2">
        <v>58509195</v>
      </c>
      <c r="I351" s="2">
        <v>61137735</v>
      </c>
      <c r="J351" s="3">
        <v>5323199</v>
      </c>
      <c r="K351" s="3">
        <v>4778260</v>
      </c>
      <c r="L351" s="3">
        <v>4726037</v>
      </c>
      <c r="M351" s="3">
        <v>4935635</v>
      </c>
      <c r="N351" s="3">
        <v>5525230</v>
      </c>
      <c r="O351" s="3">
        <v>6103840</v>
      </c>
      <c r="P351" s="3">
        <v>6689607</v>
      </c>
      <c r="Q351" s="3">
        <f t="shared" si="38"/>
        <v>38748299</v>
      </c>
      <c r="R351" s="3">
        <f t="shared" si="39"/>
        <v>41431896</v>
      </c>
      <c r="S351" s="3">
        <f t="shared" si="40"/>
        <v>44130348</v>
      </c>
      <c r="T351" s="3">
        <f t="shared" si="41"/>
        <v>46908170</v>
      </c>
      <c r="U351" s="3">
        <f t="shared" si="42"/>
        <v>49118318</v>
      </c>
      <c r="V351" s="3">
        <f t="shared" si="43"/>
        <v>52405355</v>
      </c>
      <c r="W351" s="3">
        <f t="shared" si="44"/>
        <v>54448128</v>
      </c>
      <c r="Z351" s="4"/>
    </row>
    <row r="352" spans="1:26" ht="12.75">
      <c r="A352">
        <v>47300</v>
      </c>
      <c r="B352" t="s">
        <v>348</v>
      </c>
      <c r="C352" s="2">
        <v>7722558</v>
      </c>
      <c r="D352" s="2">
        <v>8018689</v>
      </c>
      <c r="E352" s="2">
        <v>8508916</v>
      </c>
      <c r="F352" s="2">
        <v>9194282</v>
      </c>
      <c r="G352" s="2">
        <v>9585090</v>
      </c>
      <c r="H352" s="2">
        <v>10076896</v>
      </c>
      <c r="I352" s="2">
        <v>10864889</v>
      </c>
      <c r="J352" s="3">
        <v>683254</v>
      </c>
      <c r="K352" s="3">
        <v>587670</v>
      </c>
      <c r="L352" s="3">
        <v>578903</v>
      </c>
      <c r="M352" s="3">
        <v>622707</v>
      </c>
      <c r="N352" s="3">
        <v>756210</v>
      </c>
      <c r="O352" s="3">
        <v>811649</v>
      </c>
      <c r="P352" s="3">
        <v>886331</v>
      </c>
      <c r="Q352" s="3">
        <f t="shared" si="38"/>
        <v>7039304</v>
      </c>
      <c r="R352" s="3">
        <f t="shared" si="39"/>
        <v>7431019</v>
      </c>
      <c r="S352" s="3">
        <f t="shared" si="40"/>
        <v>7930013</v>
      </c>
      <c r="T352" s="3">
        <f t="shared" si="41"/>
        <v>8571575</v>
      </c>
      <c r="U352" s="3">
        <f t="shared" si="42"/>
        <v>8828880</v>
      </c>
      <c r="V352" s="3">
        <f t="shared" si="43"/>
        <v>9265247</v>
      </c>
      <c r="W352" s="3">
        <f t="shared" si="44"/>
        <v>9978558</v>
      </c>
      <c r="Z352" s="4"/>
    </row>
    <row r="353" spans="1:26" ht="12.75">
      <c r="A353">
        <v>47380</v>
      </c>
      <c r="B353" t="s">
        <v>349</v>
      </c>
      <c r="C353" s="2">
        <v>4983256</v>
      </c>
      <c r="D353" s="2">
        <v>5174553</v>
      </c>
      <c r="E353" s="2">
        <v>5466279</v>
      </c>
      <c r="F353" s="2">
        <v>5641507</v>
      </c>
      <c r="G353" s="2">
        <v>6112543</v>
      </c>
      <c r="H353" s="2">
        <v>6401581</v>
      </c>
      <c r="I353" s="2">
        <v>6772688</v>
      </c>
      <c r="J353" s="3">
        <v>489580</v>
      </c>
      <c r="K353" s="3">
        <v>426629</v>
      </c>
      <c r="L353" s="3">
        <v>382144</v>
      </c>
      <c r="M353" s="3">
        <v>371213</v>
      </c>
      <c r="N353" s="3">
        <v>439775</v>
      </c>
      <c r="O353" s="3">
        <v>479696</v>
      </c>
      <c r="P353" s="3">
        <v>528456</v>
      </c>
      <c r="Q353" s="3">
        <f t="shared" si="38"/>
        <v>4493676</v>
      </c>
      <c r="R353" s="3">
        <f t="shared" si="39"/>
        <v>4747924</v>
      </c>
      <c r="S353" s="3">
        <f t="shared" si="40"/>
        <v>5084135</v>
      </c>
      <c r="T353" s="3">
        <f t="shared" si="41"/>
        <v>5270294</v>
      </c>
      <c r="U353" s="3">
        <f t="shared" si="42"/>
        <v>5672768</v>
      </c>
      <c r="V353" s="3">
        <f t="shared" si="43"/>
        <v>5921885</v>
      </c>
      <c r="W353" s="3">
        <f t="shared" si="44"/>
        <v>6244232</v>
      </c>
      <c r="Z353" s="4"/>
    </row>
    <row r="354" spans="1:26" ht="12.75">
      <c r="A354">
        <v>47580</v>
      </c>
      <c r="B354" t="s">
        <v>350</v>
      </c>
      <c r="C354" s="2">
        <v>2861386</v>
      </c>
      <c r="D354" s="2">
        <v>3077708</v>
      </c>
      <c r="E354" s="2">
        <v>3206991</v>
      </c>
      <c r="F354" s="2">
        <v>3348798</v>
      </c>
      <c r="G354" s="2">
        <v>3582098</v>
      </c>
      <c r="H354" s="2">
        <v>3817228</v>
      </c>
      <c r="I354" s="2">
        <v>4004135</v>
      </c>
      <c r="J354" s="3">
        <v>340990</v>
      </c>
      <c r="K354" s="3">
        <v>314090</v>
      </c>
      <c r="L354" s="3">
        <v>299891</v>
      </c>
      <c r="M354" s="3">
        <v>311667</v>
      </c>
      <c r="N354" s="3">
        <v>343968</v>
      </c>
      <c r="O354" s="3">
        <v>386563</v>
      </c>
      <c r="P354" s="3">
        <v>427385</v>
      </c>
      <c r="Q354" s="3">
        <f t="shared" si="38"/>
        <v>2520396</v>
      </c>
      <c r="R354" s="3">
        <f t="shared" si="39"/>
        <v>2763618</v>
      </c>
      <c r="S354" s="3">
        <f t="shared" si="40"/>
        <v>2907100</v>
      </c>
      <c r="T354" s="3">
        <f t="shared" si="41"/>
        <v>3037131</v>
      </c>
      <c r="U354" s="3">
        <f t="shared" si="42"/>
        <v>3238130</v>
      </c>
      <c r="V354" s="3">
        <f t="shared" si="43"/>
        <v>3430665</v>
      </c>
      <c r="W354" s="3">
        <f t="shared" si="44"/>
        <v>3576750</v>
      </c>
      <c r="X354" s="3"/>
      <c r="Z354" s="4"/>
    </row>
    <row r="355" spans="1:26" ht="12.75">
      <c r="A355">
        <v>47900</v>
      </c>
      <c r="B355" t="s">
        <v>351</v>
      </c>
      <c r="C355" s="2">
        <v>208807381</v>
      </c>
      <c r="D355" s="2">
        <v>214479084</v>
      </c>
      <c r="E355" s="2">
        <v>222926093</v>
      </c>
      <c r="F355" s="2">
        <v>239505653</v>
      </c>
      <c r="G355" s="2">
        <v>259039598</v>
      </c>
      <c r="H355" s="2">
        <v>276060805</v>
      </c>
      <c r="I355" s="2">
        <v>291470838</v>
      </c>
      <c r="J355" s="3">
        <v>36313627</v>
      </c>
      <c r="K355" s="3">
        <v>32097649</v>
      </c>
      <c r="L355" s="3">
        <v>31784538</v>
      </c>
      <c r="M355" s="3">
        <v>33582141</v>
      </c>
      <c r="N355" s="3">
        <v>38414651</v>
      </c>
      <c r="O355" s="3">
        <v>41972027</v>
      </c>
      <c r="P355" s="3">
        <v>46344719</v>
      </c>
      <c r="Q355" s="3">
        <f t="shared" si="38"/>
        <v>172493754</v>
      </c>
      <c r="R355" s="3">
        <f t="shared" si="39"/>
        <v>182381435</v>
      </c>
      <c r="S355" s="3">
        <f t="shared" si="40"/>
        <v>191141555</v>
      </c>
      <c r="T355" s="3">
        <f t="shared" si="41"/>
        <v>205923512</v>
      </c>
      <c r="U355" s="3">
        <f t="shared" si="42"/>
        <v>220624947</v>
      </c>
      <c r="V355" s="3">
        <f t="shared" si="43"/>
        <v>234088778</v>
      </c>
      <c r="W355" s="3">
        <f t="shared" si="44"/>
        <v>245126119</v>
      </c>
      <c r="Z355" s="4"/>
    </row>
    <row r="356" spans="1:26" ht="12.75">
      <c r="A356">
        <v>47940</v>
      </c>
      <c r="B356" t="s">
        <v>352</v>
      </c>
      <c r="C356" s="2">
        <v>4198969</v>
      </c>
      <c r="D356" s="2">
        <v>4406482</v>
      </c>
      <c r="E356" s="2">
        <v>4488218</v>
      </c>
      <c r="F356" s="2">
        <v>4782605</v>
      </c>
      <c r="G356" s="2">
        <v>4923997</v>
      </c>
      <c r="H356" s="2">
        <v>5122480</v>
      </c>
      <c r="I356" s="2">
        <v>5471992</v>
      </c>
      <c r="J356" s="3">
        <v>493038</v>
      </c>
      <c r="K356" s="3">
        <v>441134</v>
      </c>
      <c r="L356" s="3">
        <v>414826</v>
      </c>
      <c r="M356" s="3">
        <v>426427</v>
      </c>
      <c r="N356" s="3">
        <v>476801</v>
      </c>
      <c r="O356" s="3">
        <v>537613</v>
      </c>
      <c r="P356" s="3">
        <v>594994</v>
      </c>
      <c r="Q356" s="3">
        <f t="shared" si="38"/>
        <v>3705931</v>
      </c>
      <c r="R356" s="3">
        <f t="shared" si="39"/>
        <v>3965348</v>
      </c>
      <c r="S356" s="3">
        <f t="shared" si="40"/>
        <v>4073392</v>
      </c>
      <c r="T356" s="3">
        <f t="shared" si="41"/>
        <v>4356178</v>
      </c>
      <c r="U356" s="3">
        <f t="shared" si="42"/>
        <v>4447196</v>
      </c>
      <c r="V356" s="3">
        <f t="shared" si="43"/>
        <v>4584867</v>
      </c>
      <c r="W356" s="3">
        <f t="shared" si="44"/>
        <v>4876998</v>
      </c>
      <c r="Z356" s="4"/>
    </row>
    <row r="357" spans="1:26" ht="12.75">
      <c r="A357">
        <v>48140</v>
      </c>
      <c r="B357" t="s">
        <v>353</v>
      </c>
      <c r="C357" s="2">
        <v>3564275</v>
      </c>
      <c r="D357" s="2">
        <v>3676178</v>
      </c>
      <c r="E357" s="2">
        <v>3803621</v>
      </c>
      <c r="F357" s="2">
        <v>3906309</v>
      </c>
      <c r="G357" s="2">
        <v>4104766</v>
      </c>
      <c r="H357" s="2">
        <v>4313642</v>
      </c>
      <c r="I357" s="2">
        <v>4564298</v>
      </c>
      <c r="J357" s="3">
        <v>474767</v>
      </c>
      <c r="K357" s="3">
        <v>421286</v>
      </c>
      <c r="L357" s="3">
        <v>407197</v>
      </c>
      <c r="M357" s="3">
        <v>413408</v>
      </c>
      <c r="N357" s="3">
        <v>459413</v>
      </c>
      <c r="O357" s="3">
        <v>496566</v>
      </c>
      <c r="P357" s="3">
        <v>541632</v>
      </c>
      <c r="Q357" s="3">
        <f t="shared" si="38"/>
        <v>3089508</v>
      </c>
      <c r="R357" s="3">
        <f t="shared" si="39"/>
        <v>3254892</v>
      </c>
      <c r="S357" s="3">
        <f t="shared" si="40"/>
        <v>3396424</v>
      </c>
      <c r="T357" s="3">
        <f t="shared" si="41"/>
        <v>3492901</v>
      </c>
      <c r="U357" s="3">
        <f t="shared" si="42"/>
        <v>3645353</v>
      </c>
      <c r="V357" s="3">
        <f t="shared" si="43"/>
        <v>3817076</v>
      </c>
      <c r="W357" s="3">
        <f t="shared" si="44"/>
        <v>4022666</v>
      </c>
      <c r="Z357" s="4"/>
    </row>
    <row r="358" spans="1:26" ht="12.75">
      <c r="A358">
        <v>48260</v>
      </c>
      <c r="B358" t="s">
        <v>354</v>
      </c>
      <c r="C358" s="2">
        <v>3000921</v>
      </c>
      <c r="D358" s="2">
        <v>3097142</v>
      </c>
      <c r="E358" s="2">
        <v>3104018</v>
      </c>
      <c r="F358" s="2">
        <v>3223769</v>
      </c>
      <c r="G358" s="2">
        <v>3219961</v>
      </c>
      <c r="H358" s="2">
        <v>3329598</v>
      </c>
      <c r="I358" s="2">
        <v>3472426</v>
      </c>
      <c r="J358" s="3">
        <v>337313</v>
      </c>
      <c r="K358" s="3">
        <v>303834</v>
      </c>
      <c r="L358" s="3">
        <v>280669</v>
      </c>
      <c r="M358" s="3">
        <v>274715</v>
      </c>
      <c r="N358" s="3">
        <v>293879</v>
      </c>
      <c r="O358" s="3">
        <v>319951</v>
      </c>
      <c r="P358" s="3">
        <v>347187</v>
      </c>
      <c r="Q358" s="3">
        <f t="shared" si="38"/>
        <v>2663608</v>
      </c>
      <c r="R358" s="3">
        <f t="shared" si="39"/>
        <v>2793308</v>
      </c>
      <c r="S358" s="3">
        <f t="shared" si="40"/>
        <v>2823349</v>
      </c>
      <c r="T358" s="3">
        <f t="shared" si="41"/>
        <v>2949054</v>
      </c>
      <c r="U358" s="3">
        <f t="shared" si="42"/>
        <v>2926082</v>
      </c>
      <c r="V358" s="3">
        <f t="shared" si="43"/>
        <v>3009647</v>
      </c>
      <c r="W358" s="3">
        <f t="shared" si="44"/>
        <v>3125239</v>
      </c>
      <c r="X358" s="3"/>
      <c r="Z358" s="4"/>
    </row>
    <row r="359" spans="1:26" ht="12.75">
      <c r="A359">
        <v>48300</v>
      </c>
      <c r="B359" t="s">
        <v>355</v>
      </c>
      <c r="C359" s="2">
        <v>2494711</v>
      </c>
      <c r="D359" s="2">
        <v>2555342</v>
      </c>
      <c r="E359" s="2">
        <v>2654518</v>
      </c>
      <c r="F359" s="2">
        <v>2770881</v>
      </c>
      <c r="G359" s="2">
        <v>2901819</v>
      </c>
      <c r="H359" s="2">
        <v>3095939</v>
      </c>
      <c r="I359" s="2">
        <v>3294979</v>
      </c>
      <c r="J359" s="3">
        <v>231291</v>
      </c>
      <c r="K359" s="3">
        <v>207135</v>
      </c>
      <c r="L359" s="3">
        <v>193838</v>
      </c>
      <c r="M359" s="3">
        <v>196143</v>
      </c>
      <c r="N359" s="3">
        <v>233750</v>
      </c>
      <c r="O359" s="3">
        <v>277779</v>
      </c>
      <c r="P359" s="3">
        <v>307236</v>
      </c>
      <c r="Q359" s="3">
        <f t="shared" si="38"/>
        <v>2263420</v>
      </c>
      <c r="R359" s="3">
        <f t="shared" si="39"/>
        <v>2348207</v>
      </c>
      <c r="S359" s="3">
        <f t="shared" si="40"/>
        <v>2460680</v>
      </c>
      <c r="T359" s="3">
        <f t="shared" si="41"/>
        <v>2574738</v>
      </c>
      <c r="U359" s="3">
        <f t="shared" si="42"/>
        <v>2668069</v>
      </c>
      <c r="V359" s="3">
        <f t="shared" si="43"/>
        <v>2818160</v>
      </c>
      <c r="W359" s="3">
        <f t="shared" si="44"/>
        <v>2987743</v>
      </c>
      <c r="X359" s="3"/>
      <c r="Z359" s="4"/>
    </row>
    <row r="360" spans="1:26" ht="12.75">
      <c r="A360">
        <v>48540</v>
      </c>
      <c r="B360" t="s">
        <v>356</v>
      </c>
      <c r="C360" s="2">
        <v>3684724</v>
      </c>
      <c r="D360" s="2">
        <v>3799328</v>
      </c>
      <c r="E360" s="2">
        <v>3845513</v>
      </c>
      <c r="F360" s="2">
        <v>3963239</v>
      </c>
      <c r="G360" s="2">
        <v>4040016</v>
      </c>
      <c r="H360" s="2">
        <v>4185236</v>
      </c>
      <c r="I360" s="2">
        <v>4392913</v>
      </c>
      <c r="J360" s="3">
        <v>395474</v>
      </c>
      <c r="K360" s="3">
        <v>350223</v>
      </c>
      <c r="L360" s="3">
        <v>328004</v>
      </c>
      <c r="M360" s="3">
        <v>325920</v>
      </c>
      <c r="N360" s="3">
        <v>361329</v>
      </c>
      <c r="O360" s="3">
        <v>391103</v>
      </c>
      <c r="P360" s="3">
        <v>417286</v>
      </c>
      <c r="Q360" s="3">
        <f t="shared" si="38"/>
        <v>3289250</v>
      </c>
      <c r="R360" s="3">
        <f t="shared" si="39"/>
        <v>3449105</v>
      </c>
      <c r="S360" s="3">
        <f t="shared" si="40"/>
        <v>3517509</v>
      </c>
      <c r="T360" s="3">
        <f t="shared" si="41"/>
        <v>3637319</v>
      </c>
      <c r="U360" s="3">
        <f t="shared" si="42"/>
        <v>3678687</v>
      </c>
      <c r="V360" s="3">
        <f t="shared" si="43"/>
        <v>3794133</v>
      </c>
      <c r="W360" s="3">
        <f t="shared" si="44"/>
        <v>3975627</v>
      </c>
      <c r="Z360" s="4"/>
    </row>
    <row r="361" spans="1:26" ht="12.75">
      <c r="A361">
        <v>48620</v>
      </c>
      <c r="B361" t="s">
        <v>357</v>
      </c>
      <c r="C361" s="2">
        <v>17197254</v>
      </c>
      <c r="D361" s="2">
        <v>17297382</v>
      </c>
      <c r="E361" s="2">
        <v>17534899</v>
      </c>
      <c r="F361" s="2">
        <v>18726562</v>
      </c>
      <c r="G361" s="2">
        <v>19670837</v>
      </c>
      <c r="H361" s="2">
        <v>21824407</v>
      </c>
      <c r="I361" s="2">
        <v>22950694</v>
      </c>
      <c r="J361" s="3">
        <v>2190963</v>
      </c>
      <c r="K361" s="3">
        <v>1936173</v>
      </c>
      <c r="L361" s="3">
        <v>1784801</v>
      </c>
      <c r="M361" s="3">
        <v>1785830</v>
      </c>
      <c r="N361" s="3">
        <v>2097087</v>
      </c>
      <c r="O361" s="3">
        <v>2570082</v>
      </c>
      <c r="P361" s="3">
        <v>2848306</v>
      </c>
      <c r="Q361" s="3">
        <f t="shared" si="38"/>
        <v>15006291</v>
      </c>
      <c r="R361" s="3">
        <f t="shared" si="39"/>
        <v>15361209</v>
      </c>
      <c r="S361" s="3">
        <f t="shared" si="40"/>
        <v>15750098</v>
      </c>
      <c r="T361" s="3">
        <f t="shared" si="41"/>
        <v>16940732</v>
      </c>
      <c r="U361" s="3">
        <f t="shared" si="42"/>
        <v>17573750</v>
      </c>
      <c r="V361" s="3">
        <f t="shared" si="43"/>
        <v>19254325</v>
      </c>
      <c r="W361" s="3">
        <f t="shared" si="44"/>
        <v>20102388</v>
      </c>
      <c r="Z361" s="4"/>
    </row>
    <row r="362" spans="1:26" ht="12.75">
      <c r="A362">
        <v>48660</v>
      </c>
      <c r="B362" t="s">
        <v>358</v>
      </c>
      <c r="C362" s="2">
        <v>3839223</v>
      </c>
      <c r="D362" s="2">
        <v>3955520</v>
      </c>
      <c r="E362" s="2">
        <v>4117149</v>
      </c>
      <c r="F362" s="2">
        <v>4245599</v>
      </c>
      <c r="G362" s="2">
        <v>4438841</v>
      </c>
      <c r="H362" s="2">
        <v>4848089</v>
      </c>
      <c r="I362" s="2">
        <v>5134830</v>
      </c>
      <c r="J362" s="3">
        <v>345433</v>
      </c>
      <c r="K362" s="3">
        <v>285617</v>
      </c>
      <c r="L362" s="3">
        <v>269967</v>
      </c>
      <c r="M362" s="3">
        <v>275946</v>
      </c>
      <c r="N362" s="3">
        <v>337443</v>
      </c>
      <c r="O362" s="3">
        <v>378760</v>
      </c>
      <c r="P362" s="3">
        <v>413508</v>
      </c>
      <c r="Q362" s="3">
        <f t="shared" si="38"/>
        <v>3493790</v>
      </c>
      <c r="R362" s="3">
        <f t="shared" si="39"/>
        <v>3669903</v>
      </c>
      <c r="S362" s="3">
        <f t="shared" si="40"/>
        <v>3847182</v>
      </c>
      <c r="T362" s="3">
        <f t="shared" si="41"/>
        <v>3969653</v>
      </c>
      <c r="U362" s="3">
        <f t="shared" si="42"/>
        <v>4101398</v>
      </c>
      <c r="V362" s="3">
        <f t="shared" si="43"/>
        <v>4469329</v>
      </c>
      <c r="W362" s="3">
        <f t="shared" si="44"/>
        <v>4721322</v>
      </c>
      <c r="Z362" s="4"/>
    </row>
    <row r="363" spans="1:26" ht="12.75">
      <c r="A363">
        <v>48700</v>
      </c>
      <c r="B363" t="s">
        <v>359</v>
      </c>
      <c r="C363" s="2">
        <v>2901985</v>
      </c>
      <c r="D363" s="2">
        <v>2983050</v>
      </c>
      <c r="E363" s="2">
        <v>3074336</v>
      </c>
      <c r="F363" s="2">
        <v>3192687</v>
      </c>
      <c r="G363" s="2">
        <v>3222550</v>
      </c>
      <c r="H363" s="2">
        <v>3352422</v>
      </c>
      <c r="I363" s="2">
        <v>3522310</v>
      </c>
      <c r="J363" s="3">
        <v>317477</v>
      </c>
      <c r="K363" s="3">
        <v>281321</v>
      </c>
      <c r="L363" s="3">
        <v>269911</v>
      </c>
      <c r="M363" s="3">
        <v>280531</v>
      </c>
      <c r="N363" s="3">
        <v>287530</v>
      </c>
      <c r="O363" s="3">
        <v>313715</v>
      </c>
      <c r="P363" s="3">
        <v>340049</v>
      </c>
      <c r="Q363" s="3">
        <f t="shared" si="38"/>
        <v>2584508</v>
      </c>
      <c r="R363" s="3">
        <f t="shared" si="39"/>
        <v>2701729</v>
      </c>
      <c r="S363" s="3">
        <f t="shared" si="40"/>
        <v>2804425</v>
      </c>
      <c r="T363" s="3">
        <f t="shared" si="41"/>
        <v>2912156</v>
      </c>
      <c r="U363" s="3">
        <f t="shared" si="42"/>
        <v>2935020</v>
      </c>
      <c r="V363" s="3">
        <f t="shared" si="43"/>
        <v>3038707</v>
      </c>
      <c r="W363" s="3">
        <f t="shared" si="44"/>
        <v>3182261</v>
      </c>
      <c r="Z363" s="4"/>
    </row>
    <row r="364" spans="1:26" ht="12.75">
      <c r="A364">
        <v>48900</v>
      </c>
      <c r="B364" t="s">
        <v>360</v>
      </c>
      <c r="C364" s="2">
        <v>7463591</v>
      </c>
      <c r="D364" s="2">
        <v>7479918</v>
      </c>
      <c r="E364" s="2">
        <v>7780182</v>
      </c>
      <c r="F364" s="2">
        <v>8585131</v>
      </c>
      <c r="G364" s="2">
        <v>9446993</v>
      </c>
      <c r="H364" s="2">
        <v>10154389</v>
      </c>
      <c r="I364" s="2">
        <v>10974437</v>
      </c>
      <c r="J364" s="3">
        <v>1050493</v>
      </c>
      <c r="K364" s="3">
        <v>909139</v>
      </c>
      <c r="L364" s="3">
        <v>947892</v>
      </c>
      <c r="M364" s="3">
        <v>1067044</v>
      </c>
      <c r="N364" s="3">
        <v>1389107</v>
      </c>
      <c r="O364" s="3">
        <v>1512676</v>
      </c>
      <c r="P364" s="3">
        <v>1713570</v>
      </c>
      <c r="Q364" s="3">
        <f t="shared" si="38"/>
        <v>6413098</v>
      </c>
      <c r="R364" s="3">
        <f t="shared" si="39"/>
        <v>6570779</v>
      </c>
      <c r="S364" s="3">
        <f t="shared" si="40"/>
        <v>6832290</v>
      </c>
      <c r="T364" s="3">
        <f t="shared" si="41"/>
        <v>7518087</v>
      </c>
      <c r="U364" s="3">
        <f t="shared" si="42"/>
        <v>8057886</v>
      </c>
      <c r="V364" s="3">
        <f t="shared" si="43"/>
        <v>8641713</v>
      </c>
      <c r="W364" s="3">
        <f t="shared" si="44"/>
        <v>9260867</v>
      </c>
      <c r="X364" s="3"/>
      <c r="Z364" s="4"/>
    </row>
    <row r="365" spans="1:26" ht="12.75">
      <c r="A365">
        <v>49020</v>
      </c>
      <c r="B365" t="s">
        <v>361</v>
      </c>
      <c r="C365" s="2">
        <v>2802708</v>
      </c>
      <c r="D365" s="2">
        <v>2892038</v>
      </c>
      <c r="E365" s="2">
        <v>2995477</v>
      </c>
      <c r="F365" s="2">
        <v>3224287</v>
      </c>
      <c r="G365" s="2">
        <v>3458865</v>
      </c>
      <c r="H365" s="2">
        <v>3760552</v>
      </c>
      <c r="I365" s="2">
        <v>3900503</v>
      </c>
      <c r="J365" s="3">
        <v>425636</v>
      </c>
      <c r="K365" s="3">
        <v>369376</v>
      </c>
      <c r="L365" s="3">
        <v>372256</v>
      </c>
      <c r="M365" s="3">
        <v>404573</v>
      </c>
      <c r="N365" s="3">
        <v>455614</v>
      </c>
      <c r="O365" s="3">
        <v>486988</v>
      </c>
      <c r="P365" s="3">
        <v>522275</v>
      </c>
      <c r="Q365" s="3">
        <f t="shared" si="38"/>
        <v>2377072</v>
      </c>
      <c r="R365" s="3">
        <f t="shared" si="39"/>
        <v>2522662</v>
      </c>
      <c r="S365" s="3">
        <f t="shared" si="40"/>
        <v>2623221</v>
      </c>
      <c r="T365" s="3">
        <f t="shared" si="41"/>
        <v>2819714</v>
      </c>
      <c r="U365" s="3">
        <f t="shared" si="42"/>
        <v>3003251</v>
      </c>
      <c r="V365" s="3">
        <f t="shared" si="43"/>
        <v>3273564</v>
      </c>
      <c r="W365" s="3">
        <f t="shared" si="44"/>
        <v>3378228</v>
      </c>
      <c r="X365" s="3"/>
      <c r="Z365" s="4"/>
    </row>
    <row r="366" spans="1:26" ht="12.75">
      <c r="A366">
        <v>49180</v>
      </c>
      <c r="B366" t="s">
        <v>362</v>
      </c>
      <c r="C366" s="2">
        <v>12545890</v>
      </c>
      <c r="D366" s="2">
        <v>12801680</v>
      </c>
      <c r="E366" s="2">
        <v>13115768</v>
      </c>
      <c r="F366" s="2">
        <v>14079224</v>
      </c>
      <c r="G366" s="2">
        <v>14708382</v>
      </c>
      <c r="H366" s="2">
        <v>15404969</v>
      </c>
      <c r="I366" s="2">
        <v>16378516</v>
      </c>
      <c r="J366" s="3">
        <v>1834243</v>
      </c>
      <c r="K366" s="3">
        <v>1676207</v>
      </c>
      <c r="L366" s="3">
        <v>1549447</v>
      </c>
      <c r="M366" s="3">
        <v>1567955</v>
      </c>
      <c r="N366" s="3">
        <v>1709481</v>
      </c>
      <c r="O366" s="3">
        <v>1909128</v>
      </c>
      <c r="P366" s="3">
        <v>2100593</v>
      </c>
      <c r="Q366" s="3">
        <f t="shared" si="38"/>
        <v>10711647</v>
      </c>
      <c r="R366" s="3">
        <f t="shared" si="39"/>
        <v>11125473</v>
      </c>
      <c r="S366" s="3">
        <f t="shared" si="40"/>
        <v>11566321</v>
      </c>
      <c r="T366" s="3">
        <f t="shared" si="41"/>
        <v>12511269</v>
      </c>
      <c r="U366" s="3">
        <f t="shared" si="42"/>
        <v>12998901</v>
      </c>
      <c r="V366" s="3">
        <f t="shared" si="43"/>
        <v>13495841</v>
      </c>
      <c r="W366" s="3">
        <f t="shared" si="44"/>
        <v>14277923</v>
      </c>
      <c r="Z366" s="4"/>
    </row>
    <row r="367" spans="1:26" ht="12.75">
      <c r="A367">
        <v>49340</v>
      </c>
      <c r="B367" t="s">
        <v>363</v>
      </c>
      <c r="C367" s="2">
        <v>25410395</v>
      </c>
      <c r="D367" s="2">
        <v>25325224</v>
      </c>
      <c r="E367" s="2">
        <v>25991522</v>
      </c>
      <c r="F367" s="2">
        <v>27326643</v>
      </c>
      <c r="G367" s="2">
        <v>28489025</v>
      </c>
      <c r="H367" s="2">
        <v>30459860</v>
      </c>
      <c r="I367" s="2">
        <v>32364921</v>
      </c>
      <c r="J367" s="3">
        <v>4108981</v>
      </c>
      <c r="K367" s="3">
        <v>3329467</v>
      </c>
      <c r="L367" s="3">
        <v>3176408</v>
      </c>
      <c r="M367" s="3">
        <v>3264913</v>
      </c>
      <c r="N367" s="3">
        <v>3572652</v>
      </c>
      <c r="O367" s="3">
        <v>3839652</v>
      </c>
      <c r="P367" s="3">
        <v>4219306</v>
      </c>
      <c r="Q367" s="3">
        <f t="shared" si="38"/>
        <v>21301414</v>
      </c>
      <c r="R367" s="3">
        <f t="shared" si="39"/>
        <v>21995757</v>
      </c>
      <c r="S367" s="3">
        <f t="shared" si="40"/>
        <v>22815114</v>
      </c>
      <c r="T367" s="3">
        <f t="shared" si="41"/>
        <v>24061730</v>
      </c>
      <c r="U367" s="3">
        <f t="shared" si="42"/>
        <v>24916373</v>
      </c>
      <c r="V367" s="3">
        <f t="shared" si="43"/>
        <v>26620208</v>
      </c>
      <c r="W367" s="3">
        <f t="shared" si="44"/>
        <v>28145615</v>
      </c>
      <c r="Z367" s="4"/>
    </row>
    <row r="368" spans="1:26" ht="12.75">
      <c r="A368">
        <v>49420</v>
      </c>
      <c r="B368" t="s">
        <v>364</v>
      </c>
      <c r="C368" s="2">
        <v>5151726</v>
      </c>
      <c r="D368" s="2">
        <v>5179243</v>
      </c>
      <c r="E368" s="2">
        <v>5475861</v>
      </c>
      <c r="F368" s="2">
        <v>5596632</v>
      </c>
      <c r="G368" s="2">
        <v>5768437</v>
      </c>
      <c r="H368" s="2">
        <v>6093420</v>
      </c>
      <c r="I368" s="2">
        <v>6488410</v>
      </c>
      <c r="J368" s="3">
        <v>408908</v>
      </c>
      <c r="K368" s="3">
        <v>357960</v>
      </c>
      <c r="L368" s="3">
        <v>330047</v>
      </c>
      <c r="M368" s="3">
        <v>329089</v>
      </c>
      <c r="N368" s="3">
        <v>364905</v>
      </c>
      <c r="O368" s="3">
        <v>414337</v>
      </c>
      <c r="P368" s="3">
        <v>454625</v>
      </c>
      <c r="Q368" s="3">
        <f t="shared" si="38"/>
        <v>4742818</v>
      </c>
      <c r="R368" s="3">
        <f t="shared" si="39"/>
        <v>4821283</v>
      </c>
      <c r="S368" s="3">
        <f t="shared" si="40"/>
        <v>5145814</v>
      </c>
      <c r="T368" s="3">
        <f t="shared" si="41"/>
        <v>5267543</v>
      </c>
      <c r="U368" s="3">
        <f t="shared" si="42"/>
        <v>5403532</v>
      </c>
      <c r="V368" s="3">
        <f t="shared" si="43"/>
        <v>5679083</v>
      </c>
      <c r="W368" s="3">
        <f t="shared" si="44"/>
        <v>6033785</v>
      </c>
      <c r="Z368" s="4"/>
    </row>
    <row r="369" spans="1:26" ht="12.75">
      <c r="A369">
        <v>49620</v>
      </c>
      <c r="B369" t="s">
        <v>365</v>
      </c>
      <c r="C369" s="2">
        <v>10876804</v>
      </c>
      <c r="D369" s="2">
        <v>11047924</v>
      </c>
      <c r="E369" s="2">
        <v>11542156</v>
      </c>
      <c r="F369" s="2">
        <v>12352187</v>
      </c>
      <c r="G369" s="2">
        <v>13054958</v>
      </c>
      <c r="H369" s="2">
        <v>13638018</v>
      </c>
      <c r="I369" s="2">
        <v>14349317</v>
      </c>
      <c r="J369" s="3">
        <v>1443280</v>
      </c>
      <c r="K369" s="3">
        <v>1291621</v>
      </c>
      <c r="L369" s="3">
        <v>1237575</v>
      </c>
      <c r="M369" s="3">
        <v>1282149</v>
      </c>
      <c r="N369" s="3">
        <v>1497139</v>
      </c>
      <c r="O369" s="3">
        <v>1651181</v>
      </c>
      <c r="P369" s="3">
        <v>1806674</v>
      </c>
      <c r="Q369" s="3">
        <f t="shared" si="38"/>
        <v>9433524</v>
      </c>
      <c r="R369" s="3">
        <f t="shared" si="39"/>
        <v>9756303</v>
      </c>
      <c r="S369" s="3">
        <f t="shared" si="40"/>
        <v>10304581</v>
      </c>
      <c r="T369" s="3">
        <f t="shared" si="41"/>
        <v>11070038</v>
      </c>
      <c r="U369" s="3">
        <f t="shared" si="42"/>
        <v>11557819</v>
      </c>
      <c r="V369" s="3">
        <f t="shared" si="43"/>
        <v>11986837</v>
      </c>
      <c r="W369" s="3">
        <f t="shared" si="44"/>
        <v>12542643</v>
      </c>
      <c r="Z369" s="4"/>
    </row>
    <row r="370" spans="1:26" ht="12.75">
      <c r="A370">
        <v>49660</v>
      </c>
      <c r="B370" t="s">
        <v>366</v>
      </c>
      <c r="C370" s="2">
        <v>14761578</v>
      </c>
      <c r="D370" s="2">
        <v>15087099</v>
      </c>
      <c r="E370" s="2">
        <v>15556591</v>
      </c>
      <c r="F370" s="2">
        <v>15793725</v>
      </c>
      <c r="G370" s="2">
        <v>16081744</v>
      </c>
      <c r="H370" s="2">
        <v>16788121</v>
      </c>
      <c r="I370" s="2">
        <v>17278349</v>
      </c>
      <c r="J370" s="3">
        <v>1804403</v>
      </c>
      <c r="K370" s="3">
        <v>1630333</v>
      </c>
      <c r="L370" s="3">
        <v>1526893</v>
      </c>
      <c r="M370" s="3">
        <v>1554865</v>
      </c>
      <c r="N370" s="3">
        <v>1651011</v>
      </c>
      <c r="O370" s="3">
        <v>1780024</v>
      </c>
      <c r="P370" s="3">
        <v>1853566</v>
      </c>
      <c r="Q370" s="3">
        <f t="shared" si="38"/>
        <v>12957175</v>
      </c>
      <c r="R370" s="3">
        <f t="shared" si="39"/>
        <v>13456766</v>
      </c>
      <c r="S370" s="3">
        <f t="shared" si="40"/>
        <v>14029698</v>
      </c>
      <c r="T370" s="3">
        <f t="shared" si="41"/>
        <v>14238860</v>
      </c>
      <c r="U370" s="3">
        <f t="shared" si="42"/>
        <v>14430733</v>
      </c>
      <c r="V370" s="3">
        <f t="shared" si="43"/>
        <v>15008097</v>
      </c>
      <c r="W370" s="3">
        <f t="shared" si="44"/>
        <v>15424783</v>
      </c>
      <c r="Z370" s="4"/>
    </row>
    <row r="371" spans="1:26" ht="12.75">
      <c r="A371">
        <v>49700</v>
      </c>
      <c r="B371" t="s">
        <v>367</v>
      </c>
      <c r="C371" s="2">
        <v>3257593</v>
      </c>
      <c r="D371" s="2">
        <v>3409437</v>
      </c>
      <c r="E371" s="2">
        <v>3605205</v>
      </c>
      <c r="F371" s="2">
        <v>3851321</v>
      </c>
      <c r="G371" s="2">
        <v>4001739</v>
      </c>
      <c r="H371" s="2">
        <v>4288350</v>
      </c>
      <c r="I371" s="2">
        <v>4500736</v>
      </c>
      <c r="J371" s="3">
        <v>316007</v>
      </c>
      <c r="K371" s="3">
        <v>274881</v>
      </c>
      <c r="L371" s="3">
        <v>274559</v>
      </c>
      <c r="M371" s="3">
        <v>294101</v>
      </c>
      <c r="N371" s="3">
        <v>383175</v>
      </c>
      <c r="O371" s="3">
        <v>367826</v>
      </c>
      <c r="P371" s="3">
        <v>402785</v>
      </c>
      <c r="Q371" s="3">
        <f t="shared" si="38"/>
        <v>2941586</v>
      </c>
      <c r="R371" s="3">
        <f t="shared" si="39"/>
        <v>3134556</v>
      </c>
      <c r="S371" s="3">
        <f t="shared" si="40"/>
        <v>3330646</v>
      </c>
      <c r="T371" s="3">
        <f t="shared" si="41"/>
        <v>3557220</v>
      </c>
      <c r="U371" s="3">
        <f t="shared" si="42"/>
        <v>3618564</v>
      </c>
      <c r="V371" s="3">
        <f t="shared" si="43"/>
        <v>3920524</v>
      </c>
      <c r="W371" s="3">
        <f t="shared" si="44"/>
        <v>4097951</v>
      </c>
      <c r="Z371" s="4"/>
    </row>
    <row r="372" spans="1:26" ht="12.75">
      <c r="A372">
        <v>49740</v>
      </c>
      <c r="B372" t="s">
        <v>368</v>
      </c>
      <c r="C372" s="2">
        <v>2976395</v>
      </c>
      <c r="D372" s="2">
        <v>3312998</v>
      </c>
      <c r="E372" s="2">
        <v>3268720</v>
      </c>
      <c r="F372" s="2">
        <v>3527023</v>
      </c>
      <c r="G372" s="2">
        <v>3797579</v>
      </c>
      <c r="H372" s="2">
        <v>4085705</v>
      </c>
      <c r="I372" s="2">
        <v>4320488</v>
      </c>
      <c r="J372" s="3">
        <v>238966</v>
      </c>
      <c r="K372" s="3">
        <v>223980</v>
      </c>
      <c r="L372" s="3">
        <v>222304</v>
      </c>
      <c r="M372" s="3">
        <v>247047</v>
      </c>
      <c r="N372" s="3">
        <v>303803</v>
      </c>
      <c r="O372" s="3">
        <v>338476</v>
      </c>
      <c r="P372" s="3">
        <v>368124</v>
      </c>
      <c r="Q372" s="3">
        <f t="shared" si="38"/>
        <v>2737429</v>
      </c>
      <c r="R372" s="3">
        <f t="shared" si="39"/>
        <v>3089018</v>
      </c>
      <c r="S372" s="3">
        <f t="shared" si="40"/>
        <v>3046416</v>
      </c>
      <c r="T372" s="3">
        <f t="shared" si="41"/>
        <v>3279976</v>
      </c>
      <c r="U372" s="3">
        <f t="shared" si="42"/>
        <v>3493776</v>
      </c>
      <c r="V372" s="3">
        <f t="shared" si="43"/>
        <v>3747229</v>
      </c>
      <c r="W372" s="3">
        <f t="shared" si="44"/>
        <v>3952364</v>
      </c>
      <c r="Z372" s="4"/>
    </row>
    <row r="373" ht="12.75">
      <c r="Z37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Z370"/>
  <sheetViews>
    <sheetView workbookViewId="0" topLeftCell="A1">
      <selection activeCell="A1" sqref="A1"/>
    </sheetView>
  </sheetViews>
  <sheetFormatPr defaultColWidth="9.140625" defaultRowHeight="12.75"/>
  <cols>
    <col min="2" max="2" width="36.8515625" style="0" customWidth="1"/>
    <col min="3" max="9" width="10.140625" style="0" bestFit="1" customWidth="1"/>
    <col min="17" max="18" width="11.140625" style="0" customWidth="1"/>
    <col min="19" max="19" width="10.7109375" style="0" customWidth="1"/>
    <col min="20" max="20" width="11.140625" style="0" customWidth="1"/>
    <col min="21" max="21" width="11.00390625" style="0" customWidth="1"/>
    <col min="22" max="22" width="11.140625" style="0" customWidth="1"/>
    <col min="23" max="23" width="11.57421875" style="0" customWidth="1"/>
  </cols>
  <sheetData>
    <row r="1" spans="1:26" ht="64.5" thickBot="1">
      <c r="A1" s="21" t="s">
        <v>0</v>
      </c>
      <c r="B1" s="21" t="s">
        <v>1</v>
      </c>
      <c r="C1" s="22" t="s">
        <v>397</v>
      </c>
      <c r="D1" s="22" t="s">
        <v>398</v>
      </c>
      <c r="E1" s="22" t="s">
        <v>399</v>
      </c>
      <c r="F1" s="22" t="s">
        <v>400</v>
      </c>
      <c r="G1" s="22" t="s">
        <v>401</v>
      </c>
      <c r="H1" s="22" t="s">
        <v>402</v>
      </c>
      <c r="I1" s="22" t="s">
        <v>403</v>
      </c>
      <c r="J1" s="22" t="s">
        <v>404</v>
      </c>
      <c r="K1" s="22" t="s">
        <v>405</v>
      </c>
      <c r="L1" s="22" t="s">
        <v>406</v>
      </c>
      <c r="M1" s="22" t="s">
        <v>407</v>
      </c>
      <c r="N1" s="22" t="s">
        <v>408</v>
      </c>
      <c r="O1" s="22" t="s">
        <v>409</v>
      </c>
      <c r="P1" s="22" t="s">
        <v>410</v>
      </c>
      <c r="Q1" s="22" t="s">
        <v>411</v>
      </c>
      <c r="R1" s="22" t="s">
        <v>412</v>
      </c>
      <c r="S1" s="22" t="s">
        <v>413</v>
      </c>
      <c r="T1" s="22" t="s">
        <v>414</v>
      </c>
      <c r="U1" s="22" t="s">
        <v>415</v>
      </c>
      <c r="V1" s="22" t="s">
        <v>416</v>
      </c>
      <c r="W1" s="22" t="s">
        <v>417</v>
      </c>
      <c r="X1" s="22" t="s">
        <v>420</v>
      </c>
      <c r="Y1" s="22" t="s">
        <v>429</v>
      </c>
      <c r="Z1" s="22" t="s">
        <v>430</v>
      </c>
    </row>
    <row r="2" spans="1:23" ht="12.75">
      <c r="A2">
        <v>0</v>
      </c>
      <c r="B2" t="s">
        <v>2</v>
      </c>
      <c r="C2" s="3">
        <f>ROUND(+'PI,PT,DPI'!C3*1000/Population!C2,0)</f>
        <v>30582</v>
      </c>
      <c r="D2" s="3">
        <f>ROUND(+'PI,PT,DPI'!D3*1000/Population!D2,0)</f>
        <v>30838</v>
      </c>
      <c r="E2" s="3">
        <f>ROUND(+'PI,PT,DPI'!E3*1000/Population!E2,0)</f>
        <v>31530</v>
      </c>
      <c r="F2" s="3">
        <f>ROUND(+'PI,PT,DPI'!F3*1000/Population!F2,0)</f>
        <v>33157</v>
      </c>
      <c r="G2" s="3">
        <f>ROUND(+'PI,PT,DPI'!G3*1000/Population!G2,0)</f>
        <v>34690</v>
      </c>
      <c r="H2" s="3">
        <f>ROUND(+'PI,PT,DPI'!H3*1000/Population!H2,0)</f>
        <v>36794</v>
      </c>
      <c r="I2" s="3">
        <f>ROUND(+'PI,PT,DPI'!I3*1000/Population!I2,0)</f>
        <v>38615</v>
      </c>
      <c r="J2" s="3">
        <f>ROUND(+'PI,PT,DPI'!J3*1000/Population!C2,0)</f>
        <v>4336</v>
      </c>
      <c r="K2" s="3">
        <f>ROUND(+'PI,PT,DPI'!K3*1000/Population!D2,0)</f>
        <v>3652</v>
      </c>
      <c r="L2" s="3">
        <f>ROUND(+'PI,PT,DPI'!L3*1000/Population!E2,0)</f>
        <v>3446</v>
      </c>
      <c r="M2" s="3">
        <f>ROUND(+'PI,PT,DPI'!M3*1000/Population!F2,0)</f>
        <v>3569</v>
      </c>
      <c r="N2" s="3">
        <f>ROUND(+'PI,PT,DPI'!N3*1000/Population!G2,0)</f>
        <v>4082</v>
      </c>
      <c r="O2" s="3">
        <f>ROUND(+'PI,PT,DPI'!O3*1000/Population!H2,0)</f>
        <v>4531</v>
      </c>
      <c r="P2" s="3">
        <f>ROUND(+'PI,PT,DPI'!P3*1000/Population!I2,0)</f>
        <v>4950</v>
      </c>
      <c r="Q2" s="3">
        <f>ROUND(+'PI,PT,DPI'!Q3*1000/Population!C2,0)</f>
        <v>26245</v>
      </c>
      <c r="R2" s="3">
        <f>ROUND(+'PI,PT,DPI'!R3*1000/Population!D2,0)</f>
        <v>27186</v>
      </c>
      <c r="S2" s="3">
        <f>ROUND(+'PI,PT,DPI'!S3*1000/Population!E2,0)</f>
        <v>28084</v>
      </c>
      <c r="T2" s="3">
        <f>ROUND(+'PI,PT,DPI'!T3*1000/Population!F2,0)</f>
        <v>29588</v>
      </c>
      <c r="U2" s="3">
        <f>ROUND(+'PI,PT,DPI'!U3*1000/Population!G2,0)</f>
        <v>30608</v>
      </c>
      <c r="V2" s="3">
        <f>ROUND(+'PI,PT,DPI'!V3*1000/Population!H2,0)</f>
        <v>32263</v>
      </c>
      <c r="W2" s="3">
        <f>ROUND(+'PI,PT,DPI'!W3*1000/Population!I2,0)</f>
        <v>33665</v>
      </c>
    </row>
    <row r="3" spans="2:23" ht="12.75">
      <c r="B3" t="s">
        <v>419</v>
      </c>
      <c r="C3" s="3">
        <f>ROUND('PI,PT,DPI'!C4*1000/Population!C3,0)</f>
        <v>22806</v>
      </c>
      <c r="D3" s="3">
        <f>ROUND('PI,PT,DPI'!D4*1000/Population!D3,0)</f>
        <v>23106</v>
      </c>
      <c r="E3" s="3">
        <f>ROUND('PI,PT,DPI'!E4*1000/Population!E3,0)</f>
        <v>23976</v>
      </c>
      <c r="F3" s="3">
        <f>ROUND('PI,PT,DPI'!F4*1000/Population!F3,0)</f>
        <v>25124</v>
      </c>
      <c r="G3" s="3">
        <f>ROUND('PI,PT,DPI'!G4*1000/Population!G3,0)</f>
        <v>26062</v>
      </c>
      <c r="H3" s="3">
        <f>ROUND('PI,PT,DPI'!H4*1000/Population!H3,0)</f>
        <v>27239</v>
      </c>
      <c r="I3" s="3">
        <f>ROUND('PI,PT,DPI'!I4*1000/Population!I3,0)</f>
        <v>28773</v>
      </c>
      <c r="J3" s="3">
        <f>ROUND('PI,PT,DPI'!J4*1000/Population!C3,0)</f>
        <v>2398</v>
      </c>
      <c r="K3" s="3">
        <f>ROUND('PI,PT,DPI'!K4*1000/Population!D3,0)</f>
        <v>2077</v>
      </c>
      <c r="L3" s="3">
        <f>ROUND('PI,PT,DPI'!L4*1000/Population!E3,0)</f>
        <v>1970</v>
      </c>
      <c r="M3" s="3">
        <f>ROUND('PI,PT,DPI'!M4*1000/Population!F3,0)</f>
        <v>2028</v>
      </c>
      <c r="N3" s="3">
        <f>ROUND('PI,PT,DPI'!N4*1000/Population!G3,0)</f>
        <v>2317</v>
      </c>
      <c r="O3" s="3">
        <f>ROUND('PI,PT,DPI'!O4*1000/Population!H3,0)</f>
        <v>2557</v>
      </c>
      <c r="P3" s="3">
        <f>ROUND('PI,PT,DPI'!P4*1000/Population!I3,0)</f>
        <v>2783</v>
      </c>
      <c r="Q3" s="3">
        <f>ROUND('PI,PT,DPI'!Q4*1000/Population!C3,0)</f>
        <v>20408</v>
      </c>
      <c r="R3" s="3">
        <f>ROUND('PI,PT,DPI'!R4*1000/Population!D3,0)</f>
        <v>21029</v>
      </c>
      <c r="S3" s="3">
        <f>ROUND('PI,PT,DPI'!S4*1000/Population!E3,0)</f>
        <v>22006</v>
      </c>
      <c r="T3" s="3">
        <f>ROUND('PI,PT,DPI'!T4*1000/Population!F3,0)</f>
        <v>23096</v>
      </c>
      <c r="U3" s="3">
        <f>ROUND('PI,PT,DPI'!U4*1000/Population!G3,0)</f>
        <v>23745</v>
      </c>
      <c r="V3" s="3">
        <f>ROUND('PI,PT,DPI'!V4*1000/Population!H3,0)</f>
        <v>24682</v>
      </c>
      <c r="W3" s="3">
        <f>ROUND('PI,PT,DPI'!W4*1000/Population!I3,0)</f>
        <v>25990</v>
      </c>
    </row>
    <row r="4" spans="2:23" ht="12.75">
      <c r="B4" t="s">
        <v>418</v>
      </c>
      <c r="C4" s="3">
        <f>ROUND('PI,PT,DPI'!C5*1000/Population!C4,0)</f>
        <v>32172</v>
      </c>
      <c r="D4" s="3">
        <f>ROUND('PI,PT,DPI'!D5*1000/Population!D4,0)</f>
        <v>32405</v>
      </c>
      <c r="E4" s="3">
        <f>ROUND('PI,PT,DPI'!E5*1000/Population!E4,0)</f>
        <v>33050</v>
      </c>
      <c r="F4" s="3">
        <f>ROUND('PI,PT,DPI'!F5*1000/Population!F4,0)</f>
        <v>34761</v>
      </c>
      <c r="G4" s="3">
        <f>ROUND('PI,PT,DPI'!G5*1000/Population!G4,0)</f>
        <v>36401</v>
      </c>
      <c r="H4" s="3">
        <f>ROUND('PI,PT,DPI'!H5*1000/Population!H4,0)</f>
        <v>38679</v>
      </c>
      <c r="I4" s="3">
        <f>ROUND('PI,PT,DPI'!I5*1000/Population!I4,0)</f>
        <v>40544</v>
      </c>
      <c r="J4" s="3">
        <f>ROUND('PI,PT,DPI'!J5*1000/Population!C4,0)</f>
        <v>4733</v>
      </c>
      <c r="K4" s="3">
        <f>ROUND('PI,PT,DPI'!K5*1000/Population!D4,0)</f>
        <v>3971</v>
      </c>
      <c r="L4" s="3">
        <f>ROUND('PI,PT,DPI'!L5*1000/Population!E4,0)</f>
        <v>3743</v>
      </c>
      <c r="M4" s="3">
        <f>ROUND('PI,PT,DPI'!M5*1000/Population!F4,0)</f>
        <v>3876</v>
      </c>
      <c r="N4" s="3">
        <f>ROUND('PI,PT,DPI'!N5*1000/Population!G4,0)</f>
        <v>4432</v>
      </c>
      <c r="O4" s="3">
        <f>ROUND('PI,PT,DPI'!O5*1000/Population!H4,0)</f>
        <v>4920</v>
      </c>
      <c r="P4" s="3">
        <f>ROUND('PI,PT,DPI'!P5*1000/Population!I4,0)</f>
        <v>5375</v>
      </c>
      <c r="Q4" s="3">
        <f>ROUND('PI,PT,DPI'!Q5*1000/Population!C4,0)</f>
        <v>27439</v>
      </c>
      <c r="R4" s="3">
        <f>ROUND('PI,PT,DPI'!R5*1000/Population!D4,0)</f>
        <v>28434</v>
      </c>
      <c r="S4" s="3">
        <f>ROUND('PI,PT,DPI'!S5*1000/Population!E4,0)</f>
        <v>29307</v>
      </c>
      <c r="T4" s="3">
        <f>ROUND('PI,PT,DPI'!T5*1000/Population!F4,0)</f>
        <v>30885</v>
      </c>
      <c r="U4" s="3">
        <f>ROUND('PI,PT,DPI'!U5*1000/Population!G4,0)</f>
        <v>31969</v>
      </c>
      <c r="V4" s="3">
        <f>ROUND('PI,PT,DPI'!V5*1000/Population!H4,0)</f>
        <v>33759</v>
      </c>
      <c r="W4" s="3">
        <f>ROUND('PI,PT,DPI'!W5*1000/Population!I4,0)</f>
        <v>35169</v>
      </c>
    </row>
    <row r="5" spans="1:26" ht="12.75">
      <c r="A5">
        <v>10180</v>
      </c>
      <c r="B5" t="s">
        <v>3</v>
      </c>
      <c r="C5" s="3">
        <v>23211</v>
      </c>
      <c r="D5" s="3">
        <v>23930</v>
      </c>
      <c r="E5" s="3">
        <v>25006</v>
      </c>
      <c r="F5" s="3">
        <v>26283</v>
      </c>
      <c r="G5" s="3">
        <v>27723</v>
      </c>
      <c r="H5" s="3">
        <v>29155</v>
      </c>
      <c r="I5" s="3">
        <v>31453</v>
      </c>
      <c r="J5" s="3">
        <v>1943</v>
      </c>
      <c r="K5" s="3">
        <v>1654</v>
      </c>
      <c r="L5" s="3">
        <v>1541</v>
      </c>
      <c r="M5" s="3">
        <v>1548</v>
      </c>
      <c r="N5" s="3">
        <v>1870</v>
      </c>
      <c r="O5" s="3">
        <v>2202</v>
      </c>
      <c r="P5" s="3">
        <v>2475</v>
      </c>
      <c r="Q5" s="3">
        <v>21267</v>
      </c>
      <c r="R5" s="3">
        <v>22276</v>
      </c>
      <c r="S5" s="3">
        <v>23465</v>
      </c>
      <c r="T5" s="3">
        <v>24735</v>
      </c>
      <c r="U5" s="3">
        <v>25853</v>
      </c>
      <c r="V5" s="3">
        <v>26953</v>
      </c>
      <c r="W5" s="3">
        <v>28978</v>
      </c>
      <c r="X5" s="3">
        <v>260</v>
      </c>
      <c r="Y5" s="3">
        <v>341</v>
      </c>
      <c r="Z5" s="3">
        <v>227</v>
      </c>
    </row>
    <row r="6" spans="1:26" ht="12.75">
      <c r="A6">
        <v>10420</v>
      </c>
      <c r="B6" t="s">
        <v>4</v>
      </c>
      <c r="C6" s="3">
        <v>29464</v>
      </c>
      <c r="D6" s="3">
        <v>30014</v>
      </c>
      <c r="E6" s="3">
        <v>30983</v>
      </c>
      <c r="F6" s="3">
        <v>32086</v>
      </c>
      <c r="G6" s="3">
        <v>33362</v>
      </c>
      <c r="H6" s="3">
        <v>34983</v>
      </c>
      <c r="I6" s="3">
        <v>36563</v>
      </c>
      <c r="J6" s="3">
        <v>4178</v>
      </c>
      <c r="K6" s="3">
        <v>3792</v>
      </c>
      <c r="L6" s="3">
        <v>3639</v>
      </c>
      <c r="M6" s="3">
        <v>3836</v>
      </c>
      <c r="N6" s="3">
        <v>4045</v>
      </c>
      <c r="O6" s="3">
        <v>4342</v>
      </c>
      <c r="P6" s="3">
        <v>4643</v>
      </c>
      <c r="Q6" s="3">
        <v>25287</v>
      </c>
      <c r="R6" s="3">
        <v>26222</v>
      </c>
      <c r="S6" s="3">
        <v>27344</v>
      </c>
      <c r="T6" s="3">
        <v>28250</v>
      </c>
      <c r="U6" s="3">
        <v>29317</v>
      </c>
      <c r="V6" s="3">
        <v>30640</v>
      </c>
      <c r="W6" s="3">
        <v>31921</v>
      </c>
      <c r="X6" s="3">
        <v>107</v>
      </c>
      <c r="Y6" s="3">
        <v>77</v>
      </c>
      <c r="Z6" s="3">
        <v>115</v>
      </c>
    </row>
    <row r="7" spans="1:26" ht="12.75">
      <c r="A7">
        <v>10500</v>
      </c>
      <c r="B7" t="s">
        <v>5</v>
      </c>
      <c r="C7" s="3">
        <v>22226</v>
      </c>
      <c r="D7" s="3">
        <v>22860</v>
      </c>
      <c r="E7" s="3">
        <v>23311</v>
      </c>
      <c r="F7" s="3">
        <v>23826</v>
      </c>
      <c r="G7" s="3">
        <v>24651</v>
      </c>
      <c r="H7" s="3">
        <v>25067</v>
      </c>
      <c r="I7" s="3">
        <v>25861</v>
      </c>
      <c r="J7" s="3">
        <v>2304</v>
      </c>
      <c r="K7" s="3">
        <v>2091</v>
      </c>
      <c r="L7" s="3">
        <v>1940</v>
      </c>
      <c r="M7" s="3">
        <v>1983</v>
      </c>
      <c r="N7" s="3">
        <v>2125</v>
      </c>
      <c r="O7" s="3">
        <v>2232</v>
      </c>
      <c r="P7" s="3">
        <v>2408</v>
      </c>
      <c r="Q7" s="3">
        <v>19922</v>
      </c>
      <c r="R7" s="3">
        <v>20769</v>
      </c>
      <c r="S7" s="3">
        <v>21370</v>
      </c>
      <c r="T7" s="3">
        <v>21843</v>
      </c>
      <c r="U7" s="3">
        <v>22525</v>
      </c>
      <c r="V7" s="3">
        <v>22834</v>
      </c>
      <c r="W7" s="3">
        <v>23453</v>
      </c>
      <c r="X7" s="3">
        <v>350</v>
      </c>
      <c r="Y7" s="3">
        <v>340</v>
      </c>
      <c r="Z7" s="3">
        <v>347</v>
      </c>
    </row>
    <row r="8" spans="1:26" ht="12.75">
      <c r="A8">
        <v>10580</v>
      </c>
      <c r="B8" t="s">
        <v>6</v>
      </c>
      <c r="C8" s="3">
        <v>31655</v>
      </c>
      <c r="D8" s="3">
        <v>31510</v>
      </c>
      <c r="E8" s="3">
        <v>32634</v>
      </c>
      <c r="F8" s="3">
        <v>34495</v>
      </c>
      <c r="G8" s="3">
        <v>35981</v>
      </c>
      <c r="H8" s="3">
        <v>37755</v>
      </c>
      <c r="I8" s="3">
        <v>39105</v>
      </c>
      <c r="J8" s="3">
        <v>4766</v>
      </c>
      <c r="K8" s="3">
        <v>4058</v>
      </c>
      <c r="L8" s="3">
        <v>3772</v>
      </c>
      <c r="M8" s="3">
        <v>3944</v>
      </c>
      <c r="N8" s="3">
        <v>4377</v>
      </c>
      <c r="O8" s="3">
        <v>4667</v>
      </c>
      <c r="P8" s="3">
        <v>5029</v>
      </c>
      <c r="Q8" s="3">
        <v>26889</v>
      </c>
      <c r="R8" s="3">
        <v>27452</v>
      </c>
      <c r="S8" s="3">
        <v>28862</v>
      </c>
      <c r="T8" s="3">
        <v>30551</v>
      </c>
      <c r="U8" s="3">
        <v>31604</v>
      </c>
      <c r="V8" s="3">
        <v>33088</v>
      </c>
      <c r="W8" s="3">
        <v>34076</v>
      </c>
      <c r="X8" s="3">
        <v>63</v>
      </c>
      <c r="Y8" s="3">
        <v>58</v>
      </c>
      <c r="Z8" s="3">
        <v>65</v>
      </c>
    </row>
    <row r="9" spans="1:26" ht="12.75">
      <c r="A9">
        <v>10740</v>
      </c>
      <c r="B9" t="s">
        <v>7</v>
      </c>
      <c r="C9" s="3">
        <v>27989</v>
      </c>
      <c r="D9" s="3">
        <v>27859</v>
      </c>
      <c r="E9" s="3">
        <v>28276</v>
      </c>
      <c r="F9" s="3">
        <v>29488</v>
      </c>
      <c r="G9" s="3">
        <v>30880</v>
      </c>
      <c r="H9" s="3">
        <v>32364</v>
      </c>
      <c r="I9" s="3">
        <v>33305</v>
      </c>
      <c r="J9" s="3">
        <v>3089</v>
      </c>
      <c r="K9" s="3">
        <v>2888</v>
      </c>
      <c r="L9" s="3">
        <v>2723</v>
      </c>
      <c r="M9" s="3">
        <v>2738</v>
      </c>
      <c r="N9" s="3">
        <v>3057</v>
      </c>
      <c r="O9" s="3">
        <v>3449</v>
      </c>
      <c r="P9" s="3">
        <v>3654</v>
      </c>
      <c r="Q9" s="3">
        <v>24900</v>
      </c>
      <c r="R9" s="3">
        <v>24971</v>
      </c>
      <c r="S9" s="3">
        <v>25553</v>
      </c>
      <c r="T9" s="3">
        <v>26751</v>
      </c>
      <c r="U9" s="3">
        <v>27823</v>
      </c>
      <c r="V9" s="3">
        <v>28915</v>
      </c>
      <c r="W9" s="3">
        <v>29651</v>
      </c>
      <c r="X9" s="3">
        <v>166</v>
      </c>
      <c r="Y9" s="3">
        <v>174</v>
      </c>
      <c r="Z9" s="3">
        <v>167</v>
      </c>
    </row>
    <row r="10" spans="1:26" ht="12.75">
      <c r="A10">
        <v>10780</v>
      </c>
      <c r="B10" t="s">
        <v>8</v>
      </c>
      <c r="C10" s="3">
        <v>24878</v>
      </c>
      <c r="D10" s="3">
        <v>25439</v>
      </c>
      <c r="E10" s="3">
        <v>25727</v>
      </c>
      <c r="F10" s="3">
        <v>27778</v>
      </c>
      <c r="G10" s="3">
        <v>30101</v>
      </c>
      <c r="H10" s="3">
        <v>30151</v>
      </c>
      <c r="I10" s="3">
        <v>31517</v>
      </c>
      <c r="J10" s="3">
        <v>2377</v>
      </c>
      <c r="K10" s="3">
        <v>2196</v>
      </c>
      <c r="L10" s="3">
        <v>2066</v>
      </c>
      <c r="M10" s="3">
        <v>2231</v>
      </c>
      <c r="N10" s="3">
        <v>2584</v>
      </c>
      <c r="O10" s="3">
        <v>2774</v>
      </c>
      <c r="P10" s="3">
        <v>3046</v>
      </c>
      <c r="Q10" s="3">
        <v>22501</v>
      </c>
      <c r="R10" s="3">
        <v>23243</v>
      </c>
      <c r="S10" s="3">
        <v>23661</v>
      </c>
      <c r="T10" s="3">
        <v>25546</v>
      </c>
      <c r="U10" s="3">
        <v>27517</v>
      </c>
      <c r="V10" s="3">
        <v>27377</v>
      </c>
      <c r="W10" s="3">
        <v>28471</v>
      </c>
      <c r="X10" s="3">
        <v>225</v>
      </c>
      <c r="Y10" s="3">
        <v>276</v>
      </c>
      <c r="Z10" s="3">
        <v>214</v>
      </c>
    </row>
    <row r="11" spans="1:26" ht="12.75">
      <c r="A11">
        <v>10900</v>
      </c>
      <c r="B11" t="s">
        <v>9</v>
      </c>
      <c r="C11" s="3">
        <v>30319</v>
      </c>
      <c r="D11" s="3">
        <v>31141</v>
      </c>
      <c r="E11" s="3">
        <v>31784</v>
      </c>
      <c r="F11" s="3">
        <v>32553</v>
      </c>
      <c r="G11" s="3">
        <v>33537</v>
      </c>
      <c r="H11" s="3">
        <v>35273</v>
      </c>
      <c r="I11" s="3">
        <v>37037</v>
      </c>
      <c r="J11" s="3">
        <v>4140</v>
      </c>
      <c r="K11" s="3">
        <v>3615</v>
      </c>
      <c r="L11" s="3">
        <v>3410</v>
      </c>
      <c r="M11" s="3">
        <v>3452</v>
      </c>
      <c r="N11" s="3">
        <v>3807</v>
      </c>
      <c r="O11" s="3">
        <v>4221</v>
      </c>
      <c r="P11" s="3">
        <v>4615</v>
      </c>
      <c r="Q11" s="3">
        <v>26179</v>
      </c>
      <c r="R11" s="3">
        <v>27526</v>
      </c>
      <c r="S11" s="3">
        <v>28374</v>
      </c>
      <c r="T11" s="3">
        <v>29100</v>
      </c>
      <c r="U11" s="3">
        <v>29731</v>
      </c>
      <c r="V11" s="3">
        <v>31052</v>
      </c>
      <c r="W11" s="3">
        <v>32422</v>
      </c>
      <c r="X11" s="3">
        <v>101</v>
      </c>
      <c r="Y11" s="3">
        <v>89</v>
      </c>
      <c r="Z11" s="3">
        <v>105</v>
      </c>
    </row>
    <row r="12" spans="1:26" ht="12.75">
      <c r="A12">
        <v>11020</v>
      </c>
      <c r="B12" t="s">
        <v>10</v>
      </c>
      <c r="C12" s="3">
        <v>23747</v>
      </c>
      <c r="D12" s="3">
        <v>24552</v>
      </c>
      <c r="E12" s="3">
        <v>25547</v>
      </c>
      <c r="F12" s="3">
        <v>26471</v>
      </c>
      <c r="G12" s="3">
        <v>27669</v>
      </c>
      <c r="H12" s="3">
        <v>28715</v>
      </c>
      <c r="I12" s="3">
        <v>30402</v>
      </c>
      <c r="J12" s="3">
        <v>2674</v>
      </c>
      <c r="K12" s="3">
        <v>2396</v>
      </c>
      <c r="L12" s="3">
        <v>2278</v>
      </c>
      <c r="M12" s="3">
        <v>2317</v>
      </c>
      <c r="N12" s="3">
        <v>2600</v>
      </c>
      <c r="O12" s="3">
        <v>2807</v>
      </c>
      <c r="P12" s="3">
        <v>3087</v>
      </c>
      <c r="Q12" s="3">
        <v>21073</v>
      </c>
      <c r="R12" s="3">
        <v>22156</v>
      </c>
      <c r="S12" s="3">
        <v>23269</v>
      </c>
      <c r="T12" s="3">
        <v>24154</v>
      </c>
      <c r="U12" s="3">
        <v>25069</v>
      </c>
      <c r="V12" s="3">
        <v>25908</v>
      </c>
      <c r="W12" s="3">
        <v>27315</v>
      </c>
      <c r="X12" s="3">
        <v>272</v>
      </c>
      <c r="Y12" s="3">
        <v>267</v>
      </c>
      <c r="Z12" s="3">
        <v>270</v>
      </c>
    </row>
    <row r="13" spans="1:26" ht="12.75">
      <c r="A13">
        <v>11100</v>
      </c>
      <c r="B13" t="s">
        <v>11</v>
      </c>
      <c r="C13" s="3">
        <v>24518</v>
      </c>
      <c r="D13" s="3">
        <v>25019</v>
      </c>
      <c r="E13" s="3">
        <v>25862</v>
      </c>
      <c r="F13" s="3">
        <v>26889</v>
      </c>
      <c r="G13" s="3">
        <v>28830</v>
      </c>
      <c r="H13" s="3">
        <v>29927</v>
      </c>
      <c r="I13" s="3">
        <v>31863</v>
      </c>
      <c r="J13" s="3">
        <v>2511</v>
      </c>
      <c r="K13" s="3">
        <v>2097</v>
      </c>
      <c r="L13" s="3">
        <v>1963</v>
      </c>
      <c r="M13" s="3">
        <v>1989</v>
      </c>
      <c r="N13" s="3">
        <v>2381</v>
      </c>
      <c r="O13" s="3">
        <v>2606</v>
      </c>
      <c r="P13" s="3">
        <v>2892</v>
      </c>
      <c r="Q13" s="3">
        <v>22007</v>
      </c>
      <c r="R13" s="3">
        <v>22922</v>
      </c>
      <c r="S13" s="3">
        <v>23899</v>
      </c>
      <c r="T13" s="3">
        <v>24899</v>
      </c>
      <c r="U13" s="3">
        <v>26449</v>
      </c>
      <c r="V13" s="3">
        <v>27321</v>
      </c>
      <c r="W13" s="3">
        <v>28970</v>
      </c>
      <c r="X13" s="3">
        <v>232</v>
      </c>
      <c r="Y13" s="3">
        <v>302</v>
      </c>
      <c r="Z13" s="3">
        <v>217</v>
      </c>
    </row>
    <row r="14" spans="1:26" ht="12.75">
      <c r="A14">
        <v>11180</v>
      </c>
      <c r="B14" t="s">
        <v>12</v>
      </c>
      <c r="C14" s="3">
        <v>26491</v>
      </c>
      <c r="D14" s="3">
        <v>26841</v>
      </c>
      <c r="E14" s="3">
        <v>27908</v>
      </c>
      <c r="F14" s="3">
        <v>29723</v>
      </c>
      <c r="G14" s="3">
        <v>30964</v>
      </c>
      <c r="H14" s="3">
        <v>32411</v>
      </c>
      <c r="I14" s="3">
        <v>33942</v>
      </c>
      <c r="J14" s="3">
        <v>3327</v>
      </c>
      <c r="K14" s="3">
        <v>2951</v>
      </c>
      <c r="L14" s="3">
        <v>2806</v>
      </c>
      <c r="M14" s="3">
        <v>2899</v>
      </c>
      <c r="N14" s="3">
        <v>3191</v>
      </c>
      <c r="O14" s="3">
        <v>3640</v>
      </c>
      <c r="P14" s="3">
        <v>3934</v>
      </c>
      <c r="Q14" s="3">
        <v>23164</v>
      </c>
      <c r="R14" s="3">
        <v>23890</v>
      </c>
      <c r="S14" s="3">
        <v>25102</v>
      </c>
      <c r="T14" s="3">
        <v>26824</v>
      </c>
      <c r="U14" s="3">
        <v>27772</v>
      </c>
      <c r="V14" s="3">
        <v>28771</v>
      </c>
      <c r="W14" s="3">
        <v>30008</v>
      </c>
      <c r="X14" s="3">
        <v>164</v>
      </c>
      <c r="Y14" s="3">
        <v>153</v>
      </c>
      <c r="Z14" s="3">
        <v>170</v>
      </c>
    </row>
    <row r="15" spans="1:26" ht="12.75">
      <c r="A15">
        <v>11260</v>
      </c>
      <c r="B15" t="s">
        <v>13</v>
      </c>
      <c r="C15" s="3">
        <v>34648</v>
      </c>
      <c r="D15" s="3">
        <v>35504</v>
      </c>
      <c r="E15" s="3">
        <v>35632</v>
      </c>
      <c r="F15" s="3">
        <v>37224</v>
      </c>
      <c r="G15" s="3">
        <v>39379</v>
      </c>
      <c r="H15" s="3">
        <v>41538</v>
      </c>
      <c r="I15" s="3">
        <v>43515</v>
      </c>
      <c r="J15" s="3">
        <v>4185</v>
      </c>
      <c r="K15" s="3">
        <v>3746</v>
      </c>
      <c r="L15" s="3">
        <v>3456</v>
      </c>
      <c r="M15" s="3">
        <v>3314</v>
      </c>
      <c r="N15" s="3">
        <v>3764</v>
      </c>
      <c r="O15" s="3">
        <v>4141</v>
      </c>
      <c r="P15" s="3">
        <v>4601</v>
      </c>
      <c r="Q15" s="3">
        <v>30463</v>
      </c>
      <c r="R15" s="3">
        <v>31758</v>
      </c>
      <c r="S15" s="3">
        <v>32176</v>
      </c>
      <c r="T15" s="3">
        <v>33910</v>
      </c>
      <c r="U15" s="3">
        <v>35615</v>
      </c>
      <c r="V15" s="3">
        <v>37397</v>
      </c>
      <c r="W15" s="3">
        <v>38914</v>
      </c>
      <c r="X15" s="3">
        <v>32</v>
      </c>
      <c r="Y15" s="3">
        <v>100</v>
      </c>
      <c r="Z15" s="3">
        <v>28</v>
      </c>
    </row>
    <row r="16" spans="1:26" ht="12.75">
      <c r="A16">
        <v>11300</v>
      </c>
      <c r="B16" t="s">
        <v>14</v>
      </c>
      <c r="C16" s="3">
        <v>25397</v>
      </c>
      <c r="D16" s="3">
        <v>26556</v>
      </c>
      <c r="E16" s="3">
        <v>27426</v>
      </c>
      <c r="F16" s="3">
        <v>27455</v>
      </c>
      <c r="G16" s="3">
        <v>27913</v>
      </c>
      <c r="H16" s="3">
        <v>29225</v>
      </c>
      <c r="I16" s="3">
        <v>29929</v>
      </c>
      <c r="J16" s="3">
        <v>2939</v>
      </c>
      <c r="K16" s="3">
        <v>2727</v>
      </c>
      <c r="L16" s="3">
        <v>2440</v>
      </c>
      <c r="M16" s="3">
        <v>2305</v>
      </c>
      <c r="N16" s="3">
        <v>2458</v>
      </c>
      <c r="O16" s="3">
        <v>2659</v>
      </c>
      <c r="P16" s="3">
        <v>2724</v>
      </c>
      <c r="Q16" s="3">
        <v>22458</v>
      </c>
      <c r="R16" s="3">
        <v>23829</v>
      </c>
      <c r="S16" s="3">
        <v>24986</v>
      </c>
      <c r="T16" s="3">
        <v>25150</v>
      </c>
      <c r="U16" s="3">
        <v>25455</v>
      </c>
      <c r="V16" s="3">
        <v>26566</v>
      </c>
      <c r="W16" s="3">
        <v>27205</v>
      </c>
      <c r="X16" s="3">
        <v>255</v>
      </c>
      <c r="Y16" s="3">
        <v>293</v>
      </c>
      <c r="Z16" s="3">
        <v>242</v>
      </c>
    </row>
    <row r="17" spans="1:26" ht="12.75">
      <c r="A17">
        <v>11340</v>
      </c>
      <c r="B17" t="s">
        <v>15</v>
      </c>
      <c r="C17" s="3">
        <v>25004</v>
      </c>
      <c r="D17" s="3">
        <v>25079</v>
      </c>
      <c r="E17" s="3">
        <v>25365</v>
      </c>
      <c r="F17" s="3">
        <v>25939</v>
      </c>
      <c r="G17" s="3">
        <v>26829</v>
      </c>
      <c r="H17" s="3">
        <v>28299</v>
      </c>
      <c r="I17" s="3">
        <v>29084</v>
      </c>
      <c r="J17" s="3">
        <v>2672</v>
      </c>
      <c r="K17" s="3">
        <v>2307</v>
      </c>
      <c r="L17" s="3">
        <v>2124</v>
      </c>
      <c r="M17" s="3">
        <v>2107</v>
      </c>
      <c r="N17" s="3">
        <v>2404</v>
      </c>
      <c r="O17" s="3">
        <v>2578</v>
      </c>
      <c r="P17" s="3">
        <v>2727</v>
      </c>
      <c r="Q17" s="3">
        <v>22332</v>
      </c>
      <c r="R17" s="3">
        <v>22772</v>
      </c>
      <c r="S17" s="3">
        <v>23241</v>
      </c>
      <c r="T17" s="3">
        <v>23832</v>
      </c>
      <c r="U17" s="3">
        <v>24425</v>
      </c>
      <c r="V17" s="3">
        <v>25721</v>
      </c>
      <c r="W17" s="3">
        <v>26357</v>
      </c>
      <c r="X17" s="3">
        <v>289</v>
      </c>
      <c r="Y17" s="3">
        <v>308</v>
      </c>
      <c r="Z17" s="3">
        <v>280</v>
      </c>
    </row>
    <row r="18" spans="1:26" ht="12.75">
      <c r="A18">
        <v>11460</v>
      </c>
      <c r="B18" t="s">
        <v>16</v>
      </c>
      <c r="C18" s="3">
        <v>35763</v>
      </c>
      <c r="D18" s="3">
        <v>36647</v>
      </c>
      <c r="E18" s="3">
        <v>37789</v>
      </c>
      <c r="F18" s="3">
        <v>38325</v>
      </c>
      <c r="G18" s="3">
        <v>37966</v>
      </c>
      <c r="H18" s="3">
        <v>38920</v>
      </c>
      <c r="I18" s="3">
        <v>40905</v>
      </c>
      <c r="J18" s="3">
        <v>5663</v>
      </c>
      <c r="K18" s="3">
        <v>4927</v>
      </c>
      <c r="L18" s="3">
        <v>4599</v>
      </c>
      <c r="M18" s="3">
        <v>4475</v>
      </c>
      <c r="N18" s="3">
        <v>4824</v>
      </c>
      <c r="O18" s="3">
        <v>5041</v>
      </c>
      <c r="P18" s="3">
        <v>5406</v>
      </c>
      <c r="Q18" s="3">
        <v>30100</v>
      </c>
      <c r="R18" s="3">
        <v>31720</v>
      </c>
      <c r="S18" s="3">
        <v>33190</v>
      </c>
      <c r="T18" s="3">
        <v>33851</v>
      </c>
      <c r="U18" s="3">
        <v>33142</v>
      </c>
      <c r="V18" s="3">
        <v>33878</v>
      </c>
      <c r="W18" s="3">
        <v>35499</v>
      </c>
      <c r="X18" s="3">
        <v>51</v>
      </c>
      <c r="Y18" s="3">
        <v>41</v>
      </c>
      <c r="Z18" s="3">
        <v>57</v>
      </c>
    </row>
    <row r="19" spans="1:26" ht="12.75">
      <c r="A19">
        <v>11500</v>
      </c>
      <c r="B19" t="s">
        <v>17</v>
      </c>
      <c r="C19" s="3">
        <v>22318</v>
      </c>
      <c r="D19" s="3">
        <v>23531</v>
      </c>
      <c r="E19" s="3">
        <v>24791</v>
      </c>
      <c r="F19" s="3">
        <v>26461</v>
      </c>
      <c r="G19" s="3">
        <v>27528</v>
      </c>
      <c r="H19" s="3">
        <v>28835</v>
      </c>
      <c r="I19" s="3">
        <v>30907</v>
      </c>
      <c r="J19" s="3">
        <v>2257</v>
      </c>
      <c r="K19" s="3">
        <v>2048</v>
      </c>
      <c r="L19" s="3">
        <v>1940</v>
      </c>
      <c r="M19" s="3">
        <v>2018</v>
      </c>
      <c r="N19" s="3">
        <v>2239</v>
      </c>
      <c r="O19" s="3">
        <v>2458</v>
      </c>
      <c r="P19" s="3">
        <v>2767</v>
      </c>
      <c r="Q19" s="3">
        <v>20061</v>
      </c>
      <c r="R19" s="3">
        <v>21483</v>
      </c>
      <c r="S19" s="3">
        <v>22851</v>
      </c>
      <c r="T19" s="3">
        <v>24443</v>
      </c>
      <c r="U19" s="3">
        <v>25289</v>
      </c>
      <c r="V19" s="3">
        <v>26377</v>
      </c>
      <c r="W19" s="3">
        <v>28140</v>
      </c>
      <c r="X19" s="3">
        <v>270</v>
      </c>
      <c r="Y19" s="3">
        <v>322</v>
      </c>
      <c r="Z19" s="3">
        <v>252</v>
      </c>
    </row>
    <row r="20" spans="1:26" ht="12.75">
      <c r="A20">
        <v>11540</v>
      </c>
      <c r="B20" t="s">
        <v>18</v>
      </c>
      <c r="C20" s="3">
        <v>29714</v>
      </c>
      <c r="D20" s="3">
        <v>30399</v>
      </c>
      <c r="E20" s="3">
        <v>31214</v>
      </c>
      <c r="F20" s="3">
        <v>32218</v>
      </c>
      <c r="G20" s="3">
        <v>33282</v>
      </c>
      <c r="H20" s="3">
        <v>34811</v>
      </c>
      <c r="I20" s="3">
        <v>36912</v>
      </c>
      <c r="J20" s="3">
        <v>4521</v>
      </c>
      <c r="K20" s="3">
        <v>3769</v>
      </c>
      <c r="L20" s="3">
        <v>3547</v>
      </c>
      <c r="M20" s="3">
        <v>3564</v>
      </c>
      <c r="N20" s="3">
        <v>3954</v>
      </c>
      <c r="O20" s="3">
        <v>4364</v>
      </c>
      <c r="P20" s="3">
        <v>4728</v>
      </c>
      <c r="Q20" s="3">
        <v>25193</v>
      </c>
      <c r="R20" s="3">
        <v>26630</v>
      </c>
      <c r="S20" s="3">
        <v>27667</v>
      </c>
      <c r="T20" s="3">
        <v>28654</v>
      </c>
      <c r="U20" s="3">
        <v>29327</v>
      </c>
      <c r="V20" s="3">
        <v>30447</v>
      </c>
      <c r="W20" s="3">
        <v>32184</v>
      </c>
      <c r="X20" s="3">
        <v>111</v>
      </c>
      <c r="Y20" s="3">
        <v>76</v>
      </c>
      <c r="Z20" s="3">
        <v>118</v>
      </c>
    </row>
    <row r="21" spans="1:26" ht="12.75">
      <c r="A21">
        <v>11700</v>
      </c>
      <c r="B21" t="s">
        <v>19</v>
      </c>
      <c r="C21" s="3">
        <v>26434</v>
      </c>
      <c r="D21" s="3">
        <v>26304</v>
      </c>
      <c r="E21" s="3">
        <v>26372</v>
      </c>
      <c r="F21" s="3">
        <v>27947</v>
      </c>
      <c r="G21" s="3">
        <v>29420</v>
      </c>
      <c r="H21" s="3">
        <v>30865</v>
      </c>
      <c r="I21" s="3">
        <v>32408</v>
      </c>
      <c r="J21" s="3">
        <v>3434</v>
      </c>
      <c r="K21" s="3">
        <v>2940</v>
      </c>
      <c r="L21" s="3">
        <v>2754</v>
      </c>
      <c r="M21" s="3">
        <v>2786</v>
      </c>
      <c r="N21" s="3">
        <v>3253</v>
      </c>
      <c r="O21" s="3">
        <v>3662</v>
      </c>
      <c r="P21" s="3">
        <v>4025</v>
      </c>
      <c r="Q21" s="3">
        <v>23000</v>
      </c>
      <c r="R21" s="3">
        <v>23364</v>
      </c>
      <c r="S21" s="3">
        <v>23618</v>
      </c>
      <c r="T21" s="3">
        <v>25161</v>
      </c>
      <c r="U21" s="3">
        <v>26167</v>
      </c>
      <c r="V21" s="3">
        <v>27203</v>
      </c>
      <c r="W21" s="3">
        <v>28383</v>
      </c>
      <c r="X21" s="3">
        <v>211</v>
      </c>
      <c r="Y21" s="3">
        <v>150</v>
      </c>
      <c r="Z21" s="3">
        <v>219</v>
      </c>
    </row>
    <row r="22" spans="1:26" ht="12.75">
      <c r="A22">
        <v>12020</v>
      </c>
      <c r="B22" t="s">
        <v>20</v>
      </c>
      <c r="C22" s="3">
        <v>23410</v>
      </c>
      <c r="D22" s="3">
        <v>23551</v>
      </c>
      <c r="E22" s="3">
        <v>24048</v>
      </c>
      <c r="F22" s="3">
        <v>24751</v>
      </c>
      <c r="G22" s="3">
        <v>26339</v>
      </c>
      <c r="H22" s="3">
        <v>27242</v>
      </c>
      <c r="I22" s="3">
        <v>28272</v>
      </c>
      <c r="J22" s="3">
        <v>3087</v>
      </c>
      <c r="K22" s="3">
        <v>2767</v>
      </c>
      <c r="L22" s="3">
        <v>2559</v>
      </c>
      <c r="M22" s="3">
        <v>2555</v>
      </c>
      <c r="N22" s="3">
        <v>2880</v>
      </c>
      <c r="O22" s="3">
        <v>3219</v>
      </c>
      <c r="P22" s="3">
        <v>3413</v>
      </c>
      <c r="Q22" s="3">
        <v>20323</v>
      </c>
      <c r="R22" s="3">
        <v>20784</v>
      </c>
      <c r="S22" s="3">
        <v>21489</v>
      </c>
      <c r="T22" s="3">
        <v>22196</v>
      </c>
      <c r="U22" s="3">
        <v>23459</v>
      </c>
      <c r="V22" s="3">
        <v>24023</v>
      </c>
      <c r="W22" s="3">
        <v>24859</v>
      </c>
      <c r="X22" s="3">
        <v>315</v>
      </c>
      <c r="Y22" s="3">
        <v>210</v>
      </c>
      <c r="Z22" s="3">
        <v>329</v>
      </c>
    </row>
    <row r="23" spans="1:26" ht="12.75">
      <c r="A23">
        <v>12060</v>
      </c>
      <c r="B23" t="s">
        <v>21</v>
      </c>
      <c r="C23" s="3">
        <v>33399</v>
      </c>
      <c r="D23" s="3">
        <v>32895</v>
      </c>
      <c r="E23" s="3">
        <v>32724</v>
      </c>
      <c r="F23" s="3">
        <v>33730</v>
      </c>
      <c r="G23" s="3">
        <v>35424</v>
      </c>
      <c r="H23" s="3">
        <v>36487</v>
      </c>
      <c r="I23" s="3">
        <v>37744</v>
      </c>
      <c r="J23" s="3">
        <v>5106</v>
      </c>
      <c r="K23" s="3">
        <v>4243</v>
      </c>
      <c r="L23" s="3">
        <v>3918</v>
      </c>
      <c r="M23" s="3">
        <v>3957</v>
      </c>
      <c r="N23" s="3">
        <v>4390</v>
      </c>
      <c r="O23" s="3">
        <v>4783</v>
      </c>
      <c r="P23" s="3">
        <v>5178</v>
      </c>
      <c r="Q23" s="3">
        <v>28293</v>
      </c>
      <c r="R23" s="3">
        <v>28653</v>
      </c>
      <c r="S23" s="3">
        <v>28807</v>
      </c>
      <c r="T23" s="3">
        <v>29773</v>
      </c>
      <c r="U23" s="3">
        <v>31033</v>
      </c>
      <c r="V23" s="3">
        <v>31704</v>
      </c>
      <c r="W23" s="3">
        <v>32566</v>
      </c>
      <c r="X23" s="3">
        <v>80</v>
      </c>
      <c r="Y23" s="3">
        <v>51</v>
      </c>
      <c r="Z23" s="3">
        <v>90</v>
      </c>
    </row>
    <row r="24" spans="1:26" ht="12.75">
      <c r="A24">
        <v>12100</v>
      </c>
      <c r="B24" t="s">
        <v>22</v>
      </c>
      <c r="C24" s="3">
        <v>30893</v>
      </c>
      <c r="D24" s="3">
        <v>31280</v>
      </c>
      <c r="E24" s="3">
        <v>31808</v>
      </c>
      <c r="F24" s="3">
        <v>32712</v>
      </c>
      <c r="G24" s="3">
        <v>33924</v>
      </c>
      <c r="H24" s="3">
        <v>35276</v>
      </c>
      <c r="I24" s="3">
        <v>36325</v>
      </c>
      <c r="J24" s="3">
        <v>3355</v>
      </c>
      <c r="K24" s="3">
        <v>3064</v>
      </c>
      <c r="L24" s="3">
        <v>2919</v>
      </c>
      <c r="M24" s="3">
        <v>2990</v>
      </c>
      <c r="N24" s="3">
        <v>3504</v>
      </c>
      <c r="O24" s="3">
        <v>3638</v>
      </c>
      <c r="P24" s="3">
        <v>3912</v>
      </c>
      <c r="Q24" s="3">
        <v>27538</v>
      </c>
      <c r="R24" s="3">
        <v>28216</v>
      </c>
      <c r="S24" s="3">
        <v>28889</v>
      </c>
      <c r="T24" s="3">
        <v>29723</v>
      </c>
      <c r="U24" s="3">
        <v>30420</v>
      </c>
      <c r="V24" s="3">
        <v>31639</v>
      </c>
      <c r="W24" s="3">
        <v>32412</v>
      </c>
      <c r="X24" s="3">
        <v>100</v>
      </c>
      <c r="Y24" s="3">
        <v>154</v>
      </c>
      <c r="Z24" s="3">
        <v>93</v>
      </c>
    </row>
    <row r="25" spans="1:26" ht="12.75">
      <c r="A25">
        <v>12220</v>
      </c>
      <c r="B25" t="s">
        <v>23</v>
      </c>
      <c r="C25" s="3">
        <v>20694</v>
      </c>
      <c r="D25" s="3">
        <v>21357</v>
      </c>
      <c r="E25" s="3">
        <v>22222</v>
      </c>
      <c r="F25" s="3">
        <v>23497</v>
      </c>
      <c r="G25" s="3">
        <v>24442</v>
      </c>
      <c r="H25" s="3">
        <v>25604</v>
      </c>
      <c r="I25" s="3">
        <v>26883</v>
      </c>
      <c r="J25" s="3">
        <v>2264</v>
      </c>
      <c r="K25" s="3">
        <v>2116</v>
      </c>
      <c r="L25" s="3">
        <v>2124</v>
      </c>
      <c r="M25" s="3">
        <v>2238</v>
      </c>
      <c r="N25" s="3">
        <v>2501</v>
      </c>
      <c r="O25" s="3">
        <v>2807</v>
      </c>
      <c r="P25" s="3">
        <v>3006</v>
      </c>
      <c r="Q25" s="3">
        <v>18430</v>
      </c>
      <c r="R25" s="3">
        <v>19241</v>
      </c>
      <c r="S25" s="3">
        <v>20098</v>
      </c>
      <c r="T25" s="3">
        <v>21259</v>
      </c>
      <c r="U25" s="3">
        <v>21940</v>
      </c>
      <c r="V25" s="3">
        <v>22797</v>
      </c>
      <c r="W25" s="3">
        <v>23877</v>
      </c>
      <c r="X25" s="3">
        <v>343</v>
      </c>
      <c r="Y25" s="3">
        <v>268</v>
      </c>
      <c r="Z25" s="3">
        <v>348</v>
      </c>
    </row>
    <row r="26" spans="1:26" ht="12.75">
      <c r="A26">
        <v>12260</v>
      </c>
      <c r="B26" t="s">
        <v>24</v>
      </c>
      <c r="C26" s="3">
        <v>24801</v>
      </c>
      <c r="D26" s="3">
        <v>25556</v>
      </c>
      <c r="E26" s="3">
        <v>26137</v>
      </c>
      <c r="F26" s="3">
        <v>27162</v>
      </c>
      <c r="G26" s="3">
        <v>28379</v>
      </c>
      <c r="H26" s="3">
        <v>29485</v>
      </c>
      <c r="I26" s="3">
        <v>30585</v>
      </c>
      <c r="J26" s="3">
        <v>2748</v>
      </c>
      <c r="K26" s="3">
        <v>2466</v>
      </c>
      <c r="L26" s="3">
        <v>2307</v>
      </c>
      <c r="M26" s="3">
        <v>2340</v>
      </c>
      <c r="N26" s="3">
        <v>2621</v>
      </c>
      <c r="O26" s="3">
        <v>2923</v>
      </c>
      <c r="P26" s="3">
        <v>3160</v>
      </c>
      <c r="Q26" s="3">
        <v>22053</v>
      </c>
      <c r="R26" s="3">
        <v>23091</v>
      </c>
      <c r="S26" s="3">
        <v>23830</v>
      </c>
      <c r="T26" s="3">
        <v>24822</v>
      </c>
      <c r="U26" s="3">
        <v>25758</v>
      </c>
      <c r="V26" s="3">
        <v>26562</v>
      </c>
      <c r="W26" s="3">
        <v>27426</v>
      </c>
      <c r="X26" s="3">
        <v>249</v>
      </c>
      <c r="Y26" s="3">
        <v>252</v>
      </c>
      <c r="Z26" s="3">
        <v>243</v>
      </c>
    </row>
    <row r="27" spans="1:26" ht="12.75">
      <c r="A27">
        <v>12420</v>
      </c>
      <c r="B27" t="s">
        <v>25</v>
      </c>
      <c r="C27" s="3">
        <v>32083</v>
      </c>
      <c r="D27" s="3">
        <v>30972</v>
      </c>
      <c r="E27" s="3">
        <v>31174</v>
      </c>
      <c r="F27" s="3">
        <v>32509</v>
      </c>
      <c r="G27" s="3">
        <v>34863</v>
      </c>
      <c r="H27" s="3">
        <v>36434</v>
      </c>
      <c r="I27" s="3">
        <v>37238</v>
      </c>
      <c r="J27" s="3">
        <v>4657</v>
      </c>
      <c r="K27" s="3">
        <v>3585</v>
      </c>
      <c r="L27" s="3">
        <v>3313</v>
      </c>
      <c r="M27" s="3">
        <v>3296</v>
      </c>
      <c r="N27" s="3">
        <v>3912</v>
      </c>
      <c r="O27" s="3">
        <v>4515</v>
      </c>
      <c r="P27" s="3">
        <v>4885</v>
      </c>
      <c r="Q27" s="3">
        <v>27426</v>
      </c>
      <c r="R27" s="3">
        <v>27386</v>
      </c>
      <c r="S27" s="3">
        <v>27862</v>
      </c>
      <c r="T27" s="3">
        <v>29213</v>
      </c>
      <c r="U27" s="3">
        <v>30950</v>
      </c>
      <c r="V27" s="3">
        <v>31919</v>
      </c>
      <c r="W27" s="3">
        <v>32353</v>
      </c>
      <c r="X27" s="3">
        <v>82</v>
      </c>
      <c r="Y27" s="3">
        <v>68</v>
      </c>
      <c r="Z27" s="3">
        <v>83</v>
      </c>
    </row>
    <row r="28" spans="1:26" ht="12.75">
      <c r="A28">
        <v>12540</v>
      </c>
      <c r="B28" t="s">
        <v>26</v>
      </c>
      <c r="C28" s="3">
        <v>21810</v>
      </c>
      <c r="D28" s="3">
        <v>22672</v>
      </c>
      <c r="E28" s="3">
        <v>23309</v>
      </c>
      <c r="F28" s="3">
        <v>24186</v>
      </c>
      <c r="G28" s="3">
        <v>24906</v>
      </c>
      <c r="H28" s="3">
        <v>25872</v>
      </c>
      <c r="I28" s="3">
        <v>27090</v>
      </c>
      <c r="J28" s="3">
        <v>2359</v>
      </c>
      <c r="K28" s="3">
        <v>1989</v>
      </c>
      <c r="L28" s="3">
        <v>1892</v>
      </c>
      <c r="M28" s="3">
        <v>1950</v>
      </c>
      <c r="N28" s="3">
        <v>2373</v>
      </c>
      <c r="O28" s="3">
        <v>2598</v>
      </c>
      <c r="P28" s="3">
        <v>2827</v>
      </c>
      <c r="Q28" s="3">
        <v>19451</v>
      </c>
      <c r="R28" s="3">
        <v>20684</v>
      </c>
      <c r="S28" s="3">
        <v>21417</v>
      </c>
      <c r="T28" s="3">
        <v>22236</v>
      </c>
      <c r="U28" s="3">
        <v>22533</v>
      </c>
      <c r="V28" s="3">
        <v>23274</v>
      </c>
      <c r="W28" s="3">
        <v>24263</v>
      </c>
      <c r="X28" s="3">
        <v>339</v>
      </c>
      <c r="Y28" s="3">
        <v>304</v>
      </c>
      <c r="Z28" s="3">
        <v>343</v>
      </c>
    </row>
    <row r="29" spans="1:26" ht="12.75">
      <c r="A29">
        <v>12580</v>
      </c>
      <c r="B29" t="s">
        <v>27</v>
      </c>
      <c r="C29" s="3">
        <v>34904</v>
      </c>
      <c r="D29" s="3">
        <v>35877</v>
      </c>
      <c r="E29" s="3">
        <v>36754</v>
      </c>
      <c r="F29" s="3">
        <v>39193</v>
      </c>
      <c r="G29" s="3">
        <v>41099</v>
      </c>
      <c r="H29" s="3">
        <v>43299</v>
      </c>
      <c r="I29" s="3">
        <v>45887</v>
      </c>
      <c r="J29" s="3">
        <v>5224</v>
      </c>
      <c r="K29" s="3">
        <v>4765</v>
      </c>
      <c r="L29" s="3">
        <v>4672</v>
      </c>
      <c r="M29" s="3">
        <v>4934</v>
      </c>
      <c r="N29" s="3">
        <v>5448</v>
      </c>
      <c r="O29" s="3">
        <v>5966</v>
      </c>
      <c r="P29" s="3">
        <v>6652</v>
      </c>
      <c r="Q29" s="3">
        <v>29680</v>
      </c>
      <c r="R29" s="3">
        <v>31112</v>
      </c>
      <c r="S29" s="3">
        <v>32082</v>
      </c>
      <c r="T29" s="3">
        <v>34259</v>
      </c>
      <c r="U29" s="3">
        <v>35651</v>
      </c>
      <c r="V29" s="3">
        <v>37333</v>
      </c>
      <c r="W29" s="3">
        <v>39235</v>
      </c>
      <c r="X29" s="3">
        <v>27</v>
      </c>
      <c r="Y29" s="3">
        <v>16</v>
      </c>
      <c r="Z29" s="3">
        <v>29</v>
      </c>
    </row>
    <row r="30" spans="1:26" ht="12.75">
      <c r="A30">
        <v>12620</v>
      </c>
      <c r="B30" t="s">
        <v>28</v>
      </c>
      <c r="C30" s="3">
        <v>25053</v>
      </c>
      <c r="D30" s="3">
        <v>25746</v>
      </c>
      <c r="E30" s="3">
        <v>26351</v>
      </c>
      <c r="F30" s="3">
        <v>27511</v>
      </c>
      <c r="G30" s="3">
        <v>28406</v>
      </c>
      <c r="H30" s="3">
        <v>29442</v>
      </c>
      <c r="I30" s="3">
        <v>30574</v>
      </c>
      <c r="J30" s="3">
        <v>3078</v>
      </c>
      <c r="K30" s="3">
        <v>2726</v>
      </c>
      <c r="L30" s="3">
        <v>2522</v>
      </c>
      <c r="M30" s="3">
        <v>2547</v>
      </c>
      <c r="N30" s="3">
        <v>2763</v>
      </c>
      <c r="O30" s="3">
        <v>3069</v>
      </c>
      <c r="P30" s="3">
        <v>3278</v>
      </c>
      <c r="Q30" s="3">
        <v>21975</v>
      </c>
      <c r="R30" s="3">
        <v>23020</v>
      </c>
      <c r="S30" s="3">
        <v>23829</v>
      </c>
      <c r="T30" s="3">
        <v>24964</v>
      </c>
      <c r="U30" s="3">
        <v>25643</v>
      </c>
      <c r="V30" s="3">
        <v>26373</v>
      </c>
      <c r="W30" s="3">
        <v>27296</v>
      </c>
      <c r="X30" s="3">
        <v>251</v>
      </c>
      <c r="Y30" s="3">
        <v>237</v>
      </c>
      <c r="Z30" s="3">
        <v>253</v>
      </c>
    </row>
    <row r="31" spans="1:26" ht="12.75">
      <c r="A31">
        <v>12700</v>
      </c>
      <c r="B31" t="s">
        <v>29</v>
      </c>
      <c r="C31" s="3">
        <v>37957</v>
      </c>
      <c r="D31" s="3">
        <v>37928</v>
      </c>
      <c r="E31" s="3">
        <v>38592</v>
      </c>
      <c r="F31" s="3">
        <v>41632</v>
      </c>
      <c r="G31" s="3">
        <v>42361</v>
      </c>
      <c r="H31" s="3">
        <v>45079</v>
      </c>
      <c r="I31" s="3">
        <v>47640</v>
      </c>
      <c r="J31" s="3">
        <v>5994</v>
      </c>
      <c r="K31" s="3">
        <v>4969</v>
      </c>
      <c r="L31" s="3">
        <v>4788</v>
      </c>
      <c r="M31" s="3">
        <v>4984</v>
      </c>
      <c r="N31" s="3">
        <v>5559</v>
      </c>
      <c r="O31" s="3">
        <v>5744</v>
      </c>
      <c r="P31" s="3">
        <v>6274</v>
      </c>
      <c r="Q31" s="3">
        <v>31964</v>
      </c>
      <c r="R31" s="3">
        <v>32959</v>
      </c>
      <c r="S31" s="3">
        <v>33804</v>
      </c>
      <c r="T31" s="3">
        <v>36648</v>
      </c>
      <c r="U31" s="3">
        <v>36802</v>
      </c>
      <c r="V31" s="3">
        <v>39335</v>
      </c>
      <c r="W31" s="3">
        <v>41366</v>
      </c>
      <c r="X31" s="3">
        <v>18</v>
      </c>
      <c r="Y31" s="3">
        <v>23</v>
      </c>
      <c r="Z31" s="3">
        <v>18</v>
      </c>
    </row>
    <row r="32" spans="1:26" ht="12.75">
      <c r="A32">
        <v>12940</v>
      </c>
      <c r="B32" t="s">
        <v>30</v>
      </c>
      <c r="C32" s="3">
        <v>25284</v>
      </c>
      <c r="D32" s="3">
        <v>25973</v>
      </c>
      <c r="E32" s="3">
        <v>26418</v>
      </c>
      <c r="F32" s="3">
        <v>27993</v>
      </c>
      <c r="G32" s="3">
        <v>30179</v>
      </c>
      <c r="H32" s="3">
        <v>32187</v>
      </c>
      <c r="I32" s="3">
        <v>34236</v>
      </c>
      <c r="J32" s="3">
        <v>2950</v>
      </c>
      <c r="K32" s="3">
        <v>2686</v>
      </c>
      <c r="L32" s="3">
        <v>2512</v>
      </c>
      <c r="M32" s="3">
        <v>2700</v>
      </c>
      <c r="N32" s="3">
        <v>3086</v>
      </c>
      <c r="O32" s="3">
        <v>3468</v>
      </c>
      <c r="P32" s="3">
        <v>3899</v>
      </c>
      <c r="Q32" s="3">
        <v>22333</v>
      </c>
      <c r="R32" s="3">
        <v>23287</v>
      </c>
      <c r="S32" s="3">
        <v>23906</v>
      </c>
      <c r="T32" s="3">
        <v>25293</v>
      </c>
      <c r="U32" s="3">
        <v>27093</v>
      </c>
      <c r="V32" s="3">
        <v>28719</v>
      </c>
      <c r="W32" s="3">
        <v>30337</v>
      </c>
      <c r="X32" s="3">
        <v>168</v>
      </c>
      <c r="Y32" s="3">
        <v>170</v>
      </c>
      <c r="Z32" s="3">
        <v>173</v>
      </c>
    </row>
    <row r="33" spans="1:26" ht="12.75">
      <c r="A33">
        <v>12980</v>
      </c>
      <c r="B33" t="s">
        <v>31</v>
      </c>
      <c r="C33" s="3">
        <v>25363</v>
      </c>
      <c r="D33" s="3">
        <v>26291</v>
      </c>
      <c r="E33" s="3">
        <v>26878</v>
      </c>
      <c r="F33" s="3">
        <v>27393</v>
      </c>
      <c r="G33" s="3">
        <v>28056</v>
      </c>
      <c r="H33" s="3">
        <v>28653</v>
      </c>
      <c r="I33" s="3">
        <v>29897</v>
      </c>
      <c r="J33" s="3">
        <v>2952</v>
      </c>
      <c r="K33" s="3">
        <v>2658</v>
      </c>
      <c r="L33" s="3">
        <v>2481</v>
      </c>
      <c r="M33" s="3">
        <v>2393</v>
      </c>
      <c r="N33" s="3">
        <v>2595</v>
      </c>
      <c r="O33" s="3">
        <v>2784</v>
      </c>
      <c r="P33" s="3">
        <v>2963</v>
      </c>
      <c r="Q33" s="3">
        <v>22411</v>
      </c>
      <c r="R33" s="3">
        <v>23633</v>
      </c>
      <c r="S33" s="3">
        <v>24396</v>
      </c>
      <c r="T33" s="3">
        <v>25001</v>
      </c>
      <c r="U33" s="3">
        <v>25461</v>
      </c>
      <c r="V33" s="3">
        <v>25869</v>
      </c>
      <c r="W33" s="3">
        <v>26933</v>
      </c>
      <c r="X33" s="3">
        <v>277</v>
      </c>
      <c r="Y33" s="3">
        <v>274</v>
      </c>
      <c r="Z33" s="3">
        <v>272</v>
      </c>
    </row>
    <row r="34" spans="1:26" ht="12.75">
      <c r="A34">
        <v>13020</v>
      </c>
      <c r="B34" t="s">
        <v>32</v>
      </c>
      <c r="C34" s="3">
        <v>26079</v>
      </c>
      <c r="D34" s="3">
        <v>26133</v>
      </c>
      <c r="E34" s="3">
        <v>27115</v>
      </c>
      <c r="F34" s="3">
        <v>27411</v>
      </c>
      <c r="G34" s="3">
        <v>27605</v>
      </c>
      <c r="H34" s="3">
        <v>28551</v>
      </c>
      <c r="I34" s="3">
        <v>29656</v>
      </c>
      <c r="J34" s="3">
        <v>3184</v>
      </c>
      <c r="K34" s="3">
        <v>2737</v>
      </c>
      <c r="L34" s="3">
        <v>2535</v>
      </c>
      <c r="M34" s="3">
        <v>2433</v>
      </c>
      <c r="N34" s="3">
        <v>2584</v>
      </c>
      <c r="O34" s="3">
        <v>2825</v>
      </c>
      <c r="P34" s="3">
        <v>3016</v>
      </c>
      <c r="Q34" s="3">
        <v>22895</v>
      </c>
      <c r="R34" s="3">
        <v>23396</v>
      </c>
      <c r="S34" s="3">
        <v>24580</v>
      </c>
      <c r="T34" s="3">
        <v>24978</v>
      </c>
      <c r="U34" s="3">
        <v>25021</v>
      </c>
      <c r="V34" s="3">
        <v>25726</v>
      </c>
      <c r="W34" s="3">
        <v>26640</v>
      </c>
      <c r="X34" s="3">
        <v>280</v>
      </c>
      <c r="Y34" s="3">
        <v>265</v>
      </c>
      <c r="Z34" s="3">
        <v>278</v>
      </c>
    </row>
    <row r="35" spans="1:26" ht="12.75">
      <c r="A35">
        <v>13140</v>
      </c>
      <c r="B35" t="s">
        <v>33</v>
      </c>
      <c r="C35" s="3">
        <v>24463</v>
      </c>
      <c r="D35" s="3">
        <v>25093</v>
      </c>
      <c r="E35" s="3">
        <v>25882</v>
      </c>
      <c r="F35" s="3">
        <v>26823</v>
      </c>
      <c r="G35" s="3">
        <v>28760</v>
      </c>
      <c r="H35" s="3">
        <v>31517</v>
      </c>
      <c r="I35" s="3">
        <v>33005</v>
      </c>
      <c r="J35" s="3">
        <v>2464</v>
      </c>
      <c r="K35" s="3">
        <v>2132</v>
      </c>
      <c r="L35" s="3">
        <v>1833</v>
      </c>
      <c r="M35" s="3">
        <v>1699</v>
      </c>
      <c r="N35" s="3">
        <v>2009</v>
      </c>
      <c r="O35" s="3">
        <v>2583</v>
      </c>
      <c r="P35" s="3">
        <v>2860</v>
      </c>
      <c r="Q35" s="3">
        <v>21999</v>
      </c>
      <c r="R35" s="3">
        <v>22960</v>
      </c>
      <c r="S35" s="3">
        <v>24049</v>
      </c>
      <c r="T35" s="3">
        <v>25124</v>
      </c>
      <c r="U35" s="3">
        <v>26751</v>
      </c>
      <c r="V35" s="3">
        <v>28934</v>
      </c>
      <c r="W35" s="3">
        <v>30145</v>
      </c>
      <c r="X35" s="3">
        <v>189</v>
      </c>
      <c r="Y35" s="3">
        <v>306</v>
      </c>
      <c r="Z35" s="3">
        <v>166</v>
      </c>
    </row>
    <row r="36" spans="1:26" ht="12.75">
      <c r="A36">
        <v>13380</v>
      </c>
      <c r="B36" t="s">
        <v>34</v>
      </c>
      <c r="C36" s="3">
        <v>25326</v>
      </c>
      <c r="D36" s="3">
        <v>25370</v>
      </c>
      <c r="E36" s="3">
        <v>26637</v>
      </c>
      <c r="F36" s="3">
        <v>28089</v>
      </c>
      <c r="G36" s="3">
        <v>29398</v>
      </c>
      <c r="H36" s="3">
        <v>31542</v>
      </c>
      <c r="I36" s="3">
        <v>33487</v>
      </c>
      <c r="J36" s="3">
        <v>3004</v>
      </c>
      <c r="K36" s="3">
        <v>2434</v>
      </c>
      <c r="L36" s="3">
        <v>2341</v>
      </c>
      <c r="M36" s="3">
        <v>2411</v>
      </c>
      <c r="N36" s="3">
        <v>2825</v>
      </c>
      <c r="O36" s="3">
        <v>3142</v>
      </c>
      <c r="P36" s="3">
        <v>3488</v>
      </c>
      <c r="Q36" s="3">
        <v>22322</v>
      </c>
      <c r="R36" s="3">
        <v>22936</v>
      </c>
      <c r="S36" s="3">
        <v>24296</v>
      </c>
      <c r="T36" s="3">
        <v>25678</v>
      </c>
      <c r="U36" s="3">
        <v>26574</v>
      </c>
      <c r="V36" s="3">
        <v>28401</v>
      </c>
      <c r="W36" s="3">
        <v>29999</v>
      </c>
      <c r="X36" s="3">
        <v>187</v>
      </c>
      <c r="Y36" s="3">
        <v>221</v>
      </c>
      <c r="Z36" s="3">
        <v>183</v>
      </c>
    </row>
    <row r="37" spans="1:26" ht="12.75">
      <c r="A37">
        <v>13460</v>
      </c>
      <c r="B37" t="s">
        <v>35</v>
      </c>
      <c r="C37" s="3">
        <v>27832</v>
      </c>
      <c r="D37" s="3">
        <v>28134</v>
      </c>
      <c r="E37" s="3">
        <v>28969</v>
      </c>
      <c r="F37" s="3">
        <v>30445</v>
      </c>
      <c r="G37" s="3">
        <v>31883</v>
      </c>
      <c r="H37" s="3">
        <v>34192</v>
      </c>
      <c r="I37" s="3">
        <v>35057</v>
      </c>
      <c r="J37" s="3">
        <v>4102</v>
      </c>
      <c r="K37" s="3">
        <v>3583</v>
      </c>
      <c r="L37" s="3">
        <v>3651</v>
      </c>
      <c r="M37" s="3">
        <v>3972</v>
      </c>
      <c r="N37" s="3">
        <v>5008</v>
      </c>
      <c r="O37" s="3">
        <v>5596</v>
      </c>
      <c r="P37" s="3">
        <v>5887</v>
      </c>
      <c r="Q37" s="3">
        <v>23729</v>
      </c>
      <c r="R37" s="3">
        <v>24550</v>
      </c>
      <c r="S37" s="3">
        <v>25318</v>
      </c>
      <c r="T37" s="3">
        <v>26473</v>
      </c>
      <c r="U37" s="3">
        <v>26875</v>
      </c>
      <c r="V37" s="3">
        <v>28596</v>
      </c>
      <c r="W37" s="3">
        <v>29170</v>
      </c>
      <c r="X37" s="3">
        <v>120</v>
      </c>
      <c r="Y37" s="3">
        <v>25</v>
      </c>
      <c r="Z37" s="3">
        <v>179</v>
      </c>
    </row>
    <row r="38" spans="1:26" ht="12.75">
      <c r="A38">
        <v>13740</v>
      </c>
      <c r="B38" t="s">
        <v>36</v>
      </c>
      <c r="C38" s="3">
        <v>28337</v>
      </c>
      <c r="D38" s="3">
        <v>28594</v>
      </c>
      <c r="E38" s="3">
        <v>29541</v>
      </c>
      <c r="F38" s="3">
        <v>31672</v>
      </c>
      <c r="G38" s="3">
        <v>33496</v>
      </c>
      <c r="H38" s="3">
        <v>35418</v>
      </c>
      <c r="I38" s="3">
        <v>37968</v>
      </c>
      <c r="J38" s="3">
        <v>3367</v>
      </c>
      <c r="K38" s="3">
        <v>2932</v>
      </c>
      <c r="L38" s="3">
        <v>2863</v>
      </c>
      <c r="M38" s="3">
        <v>2999</v>
      </c>
      <c r="N38" s="3">
        <v>3434</v>
      </c>
      <c r="O38" s="3">
        <v>3994</v>
      </c>
      <c r="P38" s="3">
        <v>4509</v>
      </c>
      <c r="Q38" s="3">
        <v>24970</v>
      </c>
      <c r="R38" s="3">
        <v>25662</v>
      </c>
      <c r="S38" s="3">
        <v>26678</v>
      </c>
      <c r="T38" s="3">
        <v>28673</v>
      </c>
      <c r="U38" s="3">
        <v>30062</v>
      </c>
      <c r="V38" s="3">
        <v>31424</v>
      </c>
      <c r="W38" s="3">
        <v>33459</v>
      </c>
      <c r="X38" s="3">
        <v>97</v>
      </c>
      <c r="Y38" s="3">
        <v>115</v>
      </c>
      <c r="Z38" s="3">
        <v>98</v>
      </c>
    </row>
    <row r="39" spans="1:26" ht="12.75">
      <c r="A39">
        <v>13780</v>
      </c>
      <c r="B39" t="s">
        <v>37</v>
      </c>
      <c r="C39" s="3">
        <v>25364</v>
      </c>
      <c r="D39" s="3">
        <v>25714</v>
      </c>
      <c r="E39" s="3">
        <v>25852</v>
      </c>
      <c r="F39" s="3">
        <v>27288</v>
      </c>
      <c r="G39" s="3">
        <v>27916</v>
      </c>
      <c r="H39" s="3">
        <v>29733</v>
      </c>
      <c r="I39" s="3">
        <v>31236</v>
      </c>
      <c r="J39" s="3">
        <v>3423</v>
      </c>
      <c r="K39" s="3">
        <v>2919</v>
      </c>
      <c r="L39" s="3">
        <v>2610</v>
      </c>
      <c r="M39" s="3">
        <v>2621</v>
      </c>
      <c r="N39" s="3">
        <v>2898</v>
      </c>
      <c r="O39" s="3">
        <v>3203</v>
      </c>
      <c r="P39" s="3">
        <v>3503</v>
      </c>
      <c r="Q39" s="3">
        <v>21941</v>
      </c>
      <c r="R39" s="3">
        <v>22795</v>
      </c>
      <c r="S39" s="3">
        <v>23241</v>
      </c>
      <c r="T39" s="3">
        <v>24667</v>
      </c>
      <c r="U39" s="3">
        <v>25018</v>
      </c>
      <c r="V39" s="3">
        <v>26530</v>
      </c>
      <c r="W39" s="3">
        <v>27733</v>
      </c>
      <c r="X39" s="3">
        <v>240</v>
      </c>
      <c r="Y39" s="3">
        <v>213</v>
      </c>
      <c r="Z39" s="3">
        <v>247</v>
      </c>
    </row>
    <row r="40" spans="1:26" ht="12.75">
      <c r="A40">
        <v>13820</v>
      </c>
      <c r="B40" t="s">
        <v>38</v>
      </c>
      <c r="C40" s="3">
        <v>29589</v>
      </c>
      <c r="D40" s="3">
        <v>30573</v>
      </c>
      <c r="E40" s="3">
        <v>31362</v>
      </c>
      <c r="F40" s="3">
        <v>33899</v>
      </c>
      <c r="G40" s="3">
        <v>35818</v>
      </c>
      <c r="H40" s="3">
        <v>37326</v>
      </c>
      <c r="I40" s="3">
        <v>39401</v>
      </c>
      <c r="J40" s="3">
        <v>3620</v>
      </c>
      <c r="K40" s="3">
        <v>3324</v>
      </c>
      <c r="L40" s="3">
        <v>3176</v>
      </c>
      <c r="M40" s="3">
        <v>3327</v>
      </c>
      <c r="N40" s="3">
        <v>3786</v>
      </c>
      <c r="O40" s="3">
        <v>4240</v>
      </c>
      <c r="P40" s="3">
        <v>4657</v>
      </c>
      <c r="Q40" s="3">
        <v>25970</v>
      </c>
      <c r="R40" s="3">
        <v>27250</v>
      </c>
      <c r="S40" s="3">
        <v>28186</v>
      </c>
      <c r="T40" s="3">
        <v>30572</v>
      </c>
      <c r="U40" s="3">
        <v>32032</v>
      </c>
      <c r="V40" s="3">
        <v>33086</v>
      </c>
      <c r="W40" s="3">
        <v>34743</v>
      </c>
      <c r="X40" s="3">
        <v>71</v>
      </c>
      <c r="Y40" s="3">
        <v>87</v>
      </c>
      <c r="Z40" s="3">
        <v>66</v>
      </c>
    </row>
    <row r="41" spans="1:26" ht="12.75">
      <c r="A41">
        <v>13900</v>
      </c>
      <c r="B41" t="s">
        <v>39</v>
      </c>
      <c r="C41" s="3">
        <v>27361</v>
      </c>
      <c r="D41" s="3">
        <v>27500</v>
      </c>
      <c r="E41" s="3">
        <v>29165</v>
      </c>
      <c r="F41" s="3">
        <v>31491</v>
      </c>
      <c r="G41" s="3">
        <v>32787</v>
      </c>
      <c r="H41" s="3">
        <v>33934</v>
      </c>
      <c r="I41" s="3">
        <v>35714</v>
      </c>
      <c r="J41" s="3">
        <v>3188</v>
      </c>
      <c r="K41" s="3">
        <v>2776</v>
      </c>
      <c r="L41" s="3">
        <v>2646</v>
      </c>
      <c r="M41" s="3">
        <v>2680</v>
      </c>
      <c r="N41" s="3">
        <v>3121</v>
      </c>
      <c r="O41" s="3">
        <v>3584</v>
      </c>
      <c r="P41" s="3">
        <v>3935</v>
      </c>
      <c r="Q41" s="3">
        <v>24173</v>
      </c>
      <c r="R41" s="3">
        <v>24723</v>
      </c>
      <c r="S41" s="3">
        <v>26519</v>
      </c>
      <c r="T41" s="3">
        <v>28811</v>
      </c>
      <c r="U41" s="3">
        <v>29667</v>
      </c>
      <c r="V41" s="3">
        <v>30350</v>
      </c>
      <c r="W41" s="3">
        <v>31779</v>
      </c>
      <c r="X41" s="3">
        <v>130</v>
      </c>
      <c r="Y41" s="3">
        <v>160</v>
      </c>
      <c r="Z41" s="3">
        <v>121</v>
      </c>
    </row>
    <row r="42" spans="1:26" ht="12.75">
      <c r="A42">
        <v>13980</v>
      </c>
      <c r="B42" t="s">
        <v>40</v>
      </c>
      <c r="C42" s="3">
        <v>20570</v>
      </c>
      <c r="D42" s="3">
        <v>21105</v>
      </c>
      <c r="E42" s="3">
        <v>21960</v>
      </c>
      <c r="F42" s="3">
        <v>22749</v>
      </c>
      <c r="G42" s="3">
        <v>23870</v>
      </c>
      <c r="H42" s="3">
        <v>25479</v>
      </c>
      <c r="I42" s="3">
        <v>26382</v>
      </c>
      <c r="J42" s="3">
        <v>2715</v>
      </c>
      <c r="K42" s="3">
        <v>2333</v>
      </c>
      <c r="L42" s="3">
        <v>2245</v>
      </c>
      <c r="M42" s="3">
        <v>2293</v>
      </c>
      <c r="N42" s="3">
        <v>2648</v>
      </c>
      <c r="O42" s="3">
        <v>2899</v>
      </c>
      <c r="P42" s="3">
        <v>3113</v>
      </c>
      <c r="Q42" s="3">
        <v>17855</v>
      </c>
      <c r="R42" s="3">
        <v>18772</v>
      </c>
      <c r="S42" s="3">
        <v>19715</v>
      </c>
      <c r="T42" s="3">
        <v>20455</v>
      </c>
      <c r="U42" s="3">
        <v>21223</v>
      </c>
      <c r="V42" s="3">
        <v>22580</v>
      </c>
      <c r="W42" s="3">
        <v>23269</v>
      </c>
      <c r="X42" s="3">
        <v>344</v>
      </c>
      <c r="Y42" s="3">
        <v>258</v>
      </c>
      <c r="Z42" s="3">
        <v>350</v>
      </c>
    </row>
    <row r="43" spans="1:26" ht="12.75">
      <c r="A43">
        <v>14020</v>
      </c>
      <c r="B43" t="s">
        <v>41</v>
      </c>
      <c r="C43" s="3">
        <v>22913</v>
      </c>
      <c r="D43" s="3">
        <v>23288</v>
      </c>
      <c r="E43" s="3">
        <v>24633</v>
      </c>
      <c r="F43" s="3">
        <v>25467</v>
      </c>
      <c r="G43" s="3">
        <v>26037</v>
      </c>
      <c r="H43" s="3">
        <v>27225</v>
      </c>
      <c r="I43" s="3">
        <v>28595</v>
      </c>
      <c r="J43" s="3">
        <v>2909</v>
      </c>
      <c r="K43" s="3">
        <v>2662</v>
      </c>
      <c r="L43" s="3">
        <v>2530</v>
      </c>
      <c r="M43" s="3">
        <v>2554</v>
      </c>
      <c r="N43" s="3">
        <v>2781</v>
      </c>
      <c r="O43" s="3">
        <v>2957</v>
      </c>
      <c r="P43" s="3">
        <v>3239</v>
      </c>
      <c r="Q43" s="3">
        <v>20005</v>
      </c>
      <c r="R43" s="3">
        <v>20626</v>
      </c>
      <c r="S43" s="3">
        <v>22104</v>
      </c>
      <c r="T43" s="3">
        <v>22913</v>
      </c>
      <c r="U43" s="3">
        <v>23257</v>
      </c>
      <c r="V43" s="3">
        <v>24269</v>
      </c>
      <c r="W43" s="3">
        <v>25356</v>
      </c>
      <c r="X43" s="3">
        <v>317</v>
      </c>
      <c r="Y43" s="3">
        <v>246</v>
      </c>
      <c r="Z43" s="3">
        <v>325</v>
      </c>
    </row>
    <row r="44" spans="1:26" ht="12.75">
      <c r="A44">
        <v>14060</v>
      </c>
      <c r="B44" t="s">
        <v>42</v>
      </c>
      <c r="C44" s="3">
        <v>29695</v>
      </c>
      <c r="D44" s="3">
        <v>29862</v>
      </c>
      <c r="E44" s="3">
        <v>32057</v>
      </c>
      <c r="F44" s="3">
        <v>32288</v>
      </c>
      <c r="G44" s="3">
        <v>32240</v>
      </c>
      <c r="H44" s="3">
        <v>34121</v>
      </c>
      <c r="I44" s="3">
        <v>35371</v>
      </c>
      <c r="J44" s="3">
        <v>4288</v>
      </c>
      <c r="K44" s="3">
        <v>3921</v>
      </c>
      <c r="L44" s="3">
        <v>3433</v>
      </c>
      <c r="M44" s="3">
        <v>3361</v>
      </c>
      <c r="N44" s="3">
        <v>3661</v>
      </c>
      <c r="O44" s="3">
        <v>4169</v>
      </c>
      <c r="P44" s="3">
        <v>4429</v>
      </c>
      <c r="Q44" s="3">
        <v>25407</v>
      </c>
      <c r="R44" s="3">
        <v>25941</v>
      </c>
      <c r="S44" s="3">
        <v>28623</v>
      </c>
      <c r="T44" s="3">
        <v>28926</v>
      </c>
      <c r="U44" s="3">
        <v>28579</v>
      </c>
      <c r="V44" s="3">
        <v>29952</v>
      </c>
      <c r="W44" s="3">
        <v>30943</v>
      </c>
      <c r="X44" s="3">
        <v>122</v>
      </c>
      <c r="Y44" s="3">
        <v>96</v>
      </c>
      <c r="Z44" s="3">
        <v>136</v>
      </c>
    </row>
    <row r="45" spans="1:26" ht="12.75">
      <c r="A45">
        <v>14260</v>
      </c>
      <c r="B45" t="s">
        <v>43</v>
      </c>
      <c r="C45" s="3">
        <v>28997</v>
      </c>
      <c r="D45" s="3">
        <v>29048</v>
      </c>
      <c r="E45" s="3">
        <v>29191</v>
      </c>
      <c r="F45" s="3">
        <v>31293</v>
      </c>
      <c r="G45" s="3">
        <v>32444</v>
      </c>
      <c r="H45" s="3">
        <v>34921</v>
      </c>
      <c r="I45" s="3">
        <v>35737</v>
      </c>
      <c r="J45" s="3">
        <v>3943</v>
      </c>
      <c r="K45" s="3">
        <v>3093</v>
      </c>
      <c r="L45" s="3">
        <v>2886</v>
      </c>
      <c r="M45" s="3">
        <v>2976</v>
      </c>
      <c r="N45" s="3">
        <v>3701</v>
      </c>
      <c r="O45" s="3">
        <v>4292</v>
      </c>
      <c r="P45" s="3">
        <v>4605</v>
      </c>
      <c r="Q45" s="3">
        <v>25054</v>
      </c>
      <c r="R45" s="3">
        <v>25955</v>
      </c>
      <c r="S45" s="3">
        <v>26305</v>
      </c>
      <c r="T45" s="3">
        <v>28317</v>
      </c>
      <c r="U45" s="3">
        <v>28743</v>
      </c>
      <c r="V45" s="3">
        <v>30629</v>
      </c>
      <c r="W45" s="3">
        <v>31132</v>
      </c>
      <c r="X45" s="3">
        <v>109</v>
      </c>
      <c r="Y45" s="3">
        <v>81</v>
      </c>
      <c r="Z45" s="3">
        <v>116</v>
      </c>
    </row>
    <row r="46" spans="1:26" ht="12.75">
      <c r="A46">
        <v>14460</v>
      </c>
      <c r="B46" t="s">
        <v>44</v>
      </c>
      <c r="C46" s="3">
        <v>42426</v>
      </c>
      <c r="D46" s="3">
        <v>42284</v>
      </c>
      <c r="E46" s="3">
        <v>42794</v>
      </c>
      <c r="F46" s="3">
        <v>44987</v>
      </c>
      <c r="G46" s="3">
        <v>47128</v>
      </c>
      <c r="H46" s="3">
        <v>50515</v>
      </c>
      <c r="I46" s="3">
        <v>53443</v>
      </c>
      <c r="J46" s="3">
        <v>8231</v>
      </c>
      <c r="K46" s="3">
        <v>6298</v>
      </c>
      <c r="L46" s="3">
        <v>6067</v>
      </c>
      <c r="M46" s="3">
        <v>6362</v>
      </c>
      <c r="N46" s="3">
        <v>7153</v>
      </c>
      <c r="O46" s="3">
        <v>7982</v>
      </c>
      <c r="P46" s="3">
        <v>8857</v>
      </c>
      <c r="Q46" s="3">
        <v>34195</v>
      </c>
      <c r="R46" s="3">
        <v>35986</v>
      </c>
      <c r="S46" s="3">
        <v>36727</v>
      </c>
      <c r="T46" s="3">
        <v>38625</v>
      </c>
      <c r="U46" s="3">
        <v>39975</v>
      </c>
      <c r="V46" s="3">
        <v>42532</v>
      </c>
      <c r="W46" s="3">
        <v>44586</v>
      </c>
      <c r="X46" s="3">
        <v>7</v>
      </c>
      <c r="Y46" s="3">
        <v>7</v>
      </c>
      <c r="Z46" s="3">
        <v>8</v>
      </c>
    </row>
    <row r="47" spans="1:26" ht="12.75">
      <c r="A47">
        <v>14500</v>
      </c>
      <c r="B47" t="s">
        <v>45</v>
      </c>
      <c r="C47" s="3">
        <v>40218</v>
      </c>
      <c r="D47" s="3">
        <v>40292</v>
      </c>
      <c r="E47" s="3">
        <v>40759</v>
      </c>
      <c r="F47" s="3">
        <v>42833</v>
      </c>
      <c r="G47" s="3">
        <v>46753</v>
      </c>
      <c r="H47" s="3">
        <v>49038</v>
      </c>
      <c r="I47" s="3">
        <v>51388</v>
      </c>
      <c r="J47" s="3">
        <v>7065</v>
      </c>
      <c r="K47" s="3">
        <v>5750</v>
      </c>
      <c r="L47" s="3">
        <v>5333</v>
      </c>
      <c r="M47" s="3">
        <v>5518</v>
      </c>
      <c r="N47" s="3">
        <v>6429</v>
      </c>
      <c r="O47" s="3">
        <v>7592</v>
      </c>
      <c r="P47" s="3">
        <v>8427</v>
      </c>
      <c r="Q47" s="3">
        <v>33153</v>
      </c>
      <c r="R47" s="3">
        <v>34542</v>
      </c>
      <c r="S47" s="3">
        <v>35426</v>
      </c>
      <c r="T47" s="3">
        <v>37315</v>
      </c>
      <c r="U47" s="3">
        <v>40324</v>
      </c>
      <c r="V47" s="3">
        <v>41447</v>
      </c>
      <c r="W47" s="3">
        <v>42961</v>
      </c>
      <c r="X47" s="3">
        <v>10</v>
      </c>
      <c r="Y47" s="3">
        <v>9</v>
      </c>
      <c r="Z47" s="3">
        <v>11</v>
      </c>
    </row>
    <row r="48" spans="1:26" ht="12.75">
      <c r="A48">
        <v>14540</v>
      </c>
      <c r="B48" t="s">
        <v>46</v>
      </c>
      <c r="C48" s="3">
        <v>23198</v>
      </c>
      <c r="D48" s="3">
        <v>23974</v>
      </c>
      <c r="E48" s="3">
        <v>24923</v>
      </c>
      <c r="F48" s="3">
        <v>26291</v>
      </c>
      <c r="G48" s="3">
        <v>27437</v>
      </c>
      <c r="H48" s="3">
        <v>28707</v>
      </c>
      <c r="I48" s="3">
        <v>29929</v>
      </c>
      <c r="J48" s="3">
        <v>2956</v>
      </c>
      <c r="K48" s="3">
        <v>2708</v>
      </c>
      <c r="L48" s="3">
        <v>2759</v>
      </c>
      <c r="M48" s="3">
        <v>2957</v>
      </c>
      <c r="N48" s="3">
        <v>3256</v>
      </c>
      <c r="O48" s="3">
        <v>3305</v>
      </c>
      <c r="P48" s="3">
        <v>3597</v>
      </c>
      <c r="Q48" s="3">
        <v>20242</v>
      </c>
      <c r="R48" s="3">
        <v>21266</v>
      </c>
      <c r="S48" s="3">
        <v>22164</v>
      </c>
      <c r="T48" s="3">
        <v>23333</v>
      </c>
      <c r="U48" s="3">
        <v>24182</v>
      </c>
      <c r="V48" s="3">
        <v>25403</v>
      </c>
      <c r="W48" s="3">
        <v>26332</v>
      </c>
      <c r="X48" s="3">
        <v>274</v>
      </c>
      <c r="Y48" s="3">
        <v>193</v>
      </c>
      <c r="Z48" s="3">
        <v>290</v>
      </c>
    </row>
    <row r="49" spans="1:26" ht="12.75">
      <c r="A49">
        <v>14600</v>
      </c>
      <c r="B49" t="s">
        <v>47</v>
      </c>
      <c r="C49" s="3">
        <v>37049</v>
      </c>
      <c r="D49" s="3">
        <v>37364</v>
      </c>
      <c r="E49" s="3">
        <v>37022</v>
      </c>
      <c r="F49" s="3">
        <v>40702</v>
      </c>
      <c r="G49" s="3">
        <v>43206</v>
      </c>
      <c r="H49" s="3">
        <v>46385</v>
      </c>
      <c r="I49" s="3">
        <v>48255</v>
      </c>
      <c r="J49" s="3">
        <v>4585</v>
      </c>
      <c r="K49" s="3">
        <v>4051</v>
      </c>
      <c r="L49" s="3">
        <v>3674</v>
      </c>
      <c r="M49" s="3">
        <v>4210</v>
      </c>
      <c r="N49" s="3">
        <v>5138</v>
      </c>
      <c r="O49" s="3">
        <v>5499</v>
      </c>
      <c r="P49" s="3">
        <v>5720</v>
      </c>
      <c r="Q49" s="3">
        <v>32464</v>
      </c>
      <c r="R49" s="3">
        <v>33313</v>
      </c>
      <c r="S49" s="3">
        <v>33348</v>
      </c>
      <c r="T49" s="3">
        <v>36493</v>
      </c>
      <c r="U49" s="3">
        <v>38068</v>
      </c>
      <c r="V49" s="3">
        <v>40886</v>
      </c>
      <c r="W49" s="3">
        <v>42535</v>
      </c>
      <c r="X49" s="3">
        <v>14</v>
      </c>
      <c r="Y49" s="3">
        <v>30</v>
      </c>
      <c r="Z49" s="3">
        <v>14</v>
      </c>
    </row>
    <row r="50" spans="1:26" ht="12.75">
      <c r="A50">
        <v>14740</v>
      </c>
      <c r="B50" t="s">
        <v>48</v>
      </c>
      <c r="C50" s="3">
        <v>30742</v>
      </c>
      <c r="D50" s="3">
        <v>31593</v>
      </c>
      <c r="E50" s="3">
        <v>32680</v>
      </c>
      <c r="F50" s="3">
        <v>34639</v>
      </c>
      <c r="G50" s="3">
        <v>37228</v>
      </c>
      <c r="H50" s="3">
        <v>38872</v>
      </c>
      <c r="I50" s="3">
        <v>41521</v>
      </c>
      <c r="J50" s="3">
        <v>3452</v>
      </c>
      <c r="K50" s="3">
        <v>2911</v>
      </c>
      <c r="L50" s="3">
        <v>2760</v>
      </c>
      <c r="M50" s="3">
        <v>2848</v>
      </c>
      <c r="N50" s="3">
        <v>3346</v>
      </c>
      <c r="O50" s="3">
        <v>3612</v>
      </c>
      <c r="P50" s="3">
        <v>3958</v>
      </c>
      <c r="Q50" s="3">
        <v>27290</v>
      </c>
      <c r="R50" s="3">
        <v>28682</v>
      </c>
      <c r="S50" s="3">
        <v>29920</v>
      </c>
      <c r="T50" s="3">
        <v>31790</v>
      </c>
      <c r="U50" s="3">
        <v>33882</v>
      </c>
      <c r="V50" s="3">
        <v>35260</v>
      </c>
      <c r="W50" s="3">
        <v>37563</v>
      </c>
      <c r="X50" s="3">
        <v>53</v>
      </c>
      <c r="Y50" s="3">
        <v>158</v>
      </c>
      <c r="Z50" s="3">
        <v>42</v>
      </c>
    </row>
    <row r="51" spans="1:26" ht="12.75">
      <c r="A51">
        <v>14860</v>
      </c>
      <c r="B51" t="s">
        <v>49</v>
      </c>
      <c r="C51" s="3">
        <v>61909</v>
      </c>
      <c r="D51" s="3">
        <v>60018</v>
      </c>
      <c r="E51" s="3">
        <v>59691</v>
      </c>
      <c r="F51" s="3">
        <v>65087</v>
      </c>
      <c r="G51" s="3">
        <v>69040</v>
      </c>
      <c r="H51" s="3">
        <v>75796</v>
      </c>
      <c r="I51" s="3">
        <v>81576</v>
      </c>
      <c r="J51" s="3">
        <v>16184</v>
      </c>
      <c r="K51" s="3">
        <v>12604</v>
      </c>
      <c r="L51" s="3">
        <v>12181</v>
      </c>
      <c r="M51" s="3">
        <v>13218</v>
      </c>
      <c r="N51" s="3">
        <v>15753</v>
      </c>
      <c r="O51" s="3">
        <v>17914</v>
      </c>
      <c r="P51" s="3">
        <v>20402</v>
      </c>
      <c r="Q51" s="3">
        <v>45725</v>
      </c>
      <c r="R51" s="3">
        <v>47414</v>
      </c>
      <c r="S51" s="3">
        <v>47510</v>
      </c>
      <c r="T51" s="3">
        <v>51868</v>
      </c>
      <c r="U51" s="3">
        <v>53287</v>
      </c>
      <c r="V51" s="3">
        <v>57882</v>
      </c>
      <c r="W51" s="3">
        <v>61174</v>
      </c>
      <c r="X51" s="3">
        <v>1</v>
      </c>
      <c r="Y51" s="3">
        <v>1</v>
      </c>
      <c r="Z51" s="3">
        <v>1</v>
      </c>
    </row>
    <row r="52" spans="1:26" ht="12.75">
      <c r="A52">
        <v>15180</v>
      </c>
      <c r="B52" t="s">
        <v>50</v>
      </c>
      <c r="C52" s="3">
        <v>15614</v>
      </c>
      <c r="D52" s="3">
        <v>16184</v>
      </c>
      <c r="E52" s="3">
        <v>16701</v>
      </c>
      <c r="F52" s="3">
        <v>17094</v>
      </c>
      <c r="G52" s="3">
        <v>17849</v>
      </c>
      <c r="H52" s="3">
        <v>18624</v>
      </c>
      <c r="I52" s="3">
        <v>19667</v>
      </c>
      <c r="J52" s="3">
        <v>1180</v>
      </c>
      <c r="K52" s="3">
        <v>1038</v>
      </c>
      <c r="L52" s="3">
        <v>963</v>
      </c>
      <c r="M52" s="3">
        <v>968</v>
      </c>
      <c r="N52" s="3">
        <v>1077</v>
      </c>
      <c r="O52" s="3">
        <v>1218</v>
      </c>
      <c r="P52" s="3">
        <v>1336</v>
      </c>
      <c r="Q52" s="3">
        <v>14434</v>
      </c>
      <c r="R52" s="3">
        <v>15146</v>
      </c>
      <c r="S52" s="3">
        <v>15739</v>
      </c>
      <c r="T52" s="3">
        <v>16127</v>
      </c>
      <c r="U52" s="3">
        <v>16772</v>
      </c>
      <c r="V52" s="3">
        <v>17406</v>
      </c>
      <c r="W52" s="3">
        <v>18331</v>
      </c>
      <c r="X52" s="3">
        <v>365</v>
      </c>
      <c r="Y52" s="3">
        <v>366</v>
      </c>
      <c r="Z52" s="3">
        <v>365</v>
      </c>
    </row>
    <row r="53" spans="1:26" ht="12.75">
      <c r="A53">
        <v>15260</v>
      </c>
      <c r="B53" t="s">
        <v>51</v>
      </c>
      <c r="C53" s="3">
        <v>26402</v>
      </c>
      <c r="D53" s="3">
        <v>26888</v>
      </c>
      <c r="E53" s="3">
        <v>27684</v>
      </c>
      <c r="F53" s="3">
        <v>29970</v>
      </c>
      <c r="G53" s="3">
        <v>31406</v>
      </c>
      <c r="H53" s="3">
        <v>33005</v>
      </c>
      <c r="I53" s="3">
        <v>34253</v>
      </c>
      <c r="J53" s="3">
        <v>3253</v>
      </c>
      <c r="K53" s="3">
        <v>3002</v>
      </c>
      <c r="L53" s="3">
        <v>2939</v>
      </c>
      <c r="M53" s="3">
        <v>3106</v>
      </c>
      <c r="N53" s="3">
        <v>3556</v>
      </c>
      <c r="O53" s="3">
        <v>4206</v>
      </c>
      <c r="P53" s="3">
        <v>4435</v>
      </c>
      <c r="Q53" s="3">
        <v>23150</v>
      </c>
      <c r="R53" s="3">
        <v>23886</v>
      </c>
      <c r="S53" s="3">
        <v>24746</v>
      </c>
      <c r="T53" s="3">
        <v>26864</v>
      </c>
      <c r="U53" s="3">
        <v>27850</v>
      </c>
      <c r="V53" s="3">
        <v>28799</v>
      </c>
      <c r="W53" s="3">
        <v>29818</v>
      </c>
      <c r="X53" s="3">
        <v>147</v>
      </c>
      <c r="Y53" s="3">
        <v>91</v>
      </c>
      <c r="Z53" s="3">
        <v>169</v>
      </c>
    </row>
    <row r="54" spans="1:26" ht="12.75">
      <c r="A54">
        <v>15380</v>
      </c>
      <c r="B54" t="s">
        <v>52</v>
      </c>
      <c r="C54" s="3">
        <v>27765</v>
      </c>
      <c r="D54" s="3">
        <v>28443</v>
      </c>
      <c r="E54" s="3">
        <v>29572</v>
      </c>
      <c r="F54" s="3">
        <v>30957</v>
      </c>
      <c r="G54" s="3">
        <v>31832</v>
      </c>
      <c r="H54" s="3">
        <v>33611</v>
      </c>
      <c r="I54" s="3">
        <v>35038</v>
      </c>
      <c r="J54" s="3">
        <v>3723</v>
      </c>
      <c r="K54" s="3">
        <v>3185</v>
      </c>
      <c r="L54" s="3">
        <v>2974</v>
      </c>
      <c r="M54" s="3">
        <v>3146</v>
      </c>
      <c r="N54" s="3">
        <v>3343</v>
      </c>
      <c r="O54" s="3">
        <v>3753</v>
      </c>
      <c r="P54" s="3">
        <v>4074</v>
      </c>
      <c r="Q54" s="3">
        <v>24043</v>
      </c>
      <c r="R54" s="3">
        <v>25258</v>
      </c>
      <c r="S54" s="3">
        <v>26598</v>
      </c>
      <c r="T54" s="3">
        <v>27811</v>
      </c>
      <c r="U54" s="3">
        <v>28488</v>
      </c>
      <c r="V54" s="3">
        <v>29857</v>
      </c>
      <c r="W54" s="3">
        <v>30963</v>
      </c>
      <c r="X54" s="3">
        <v>138</v>
      </c>
      <c r="Y54" s="3">
        <v>140</v>
      </c>
      <c r="Z54" s="3">
        <v>139</v>
      </c>
    </row>
    <row r="55" spans="1:26" ht="12.75">
      <c r="A55">
        <v>15500</v>
      </c>
      <c r="B55" t="s">
        <v>53</v>
      </c>
      <c r="C55" s="3">
        <v>25910</v>
      </c>
      <c r="D55" s="3">
        <v>25985</v>
      </c>
      <c r="E55" s="3">
        <v>26040</v>
      </c>
      <c r="F55" s="3">
        <v>26628</v>
      </c>
      <c r="G55" s="3">
        <v>27251</v>
      </c>
      <c r="H55" s="3">
        <v>28714</v>
      </c>
      <c r="I55" s="3">
        <v>29575</v>
      </c>
      <c r="J55" s="3">
        <v>3265</v>
      </c>
      <c r="K55" s="3">
        <v>2864</v>
      </c>
      <c r="L55" s="3">
        <v>2597</v>
      </c>
      <c r="M55" s="3">
        <v>2588</v>
      </c>
      <c r="N55" s="3">
        <v>2906</v>
      </c>
      <c r="O55" s="3">
        <v>3262</v>
      </c>
      <c r="P55" s="3">
        <v>3468</v>
      </c>
      <c r="Q55" s="3">
        <v>22644</v>
      </c>
      <c r="R55" s="3">
        <v>23121</v>
      </c>
      <c r="S55" s="3">
        <v>23443</v>
      </c>
      <c r="T55" s="3">
        <v>24040</v>
      </c>
      <c r="U55" s="3">
        <v>24345</v>
      </c>
      <c r="V55" s="3">
        <v>25452</v>
      </c>
      <c r="W55" s="3">
        <v>26107</v>
      </c>
      <c r="X55" s="3">
        <v>273</v>
      </c>
      <c r="Y55" s="3">
        <v>201</v>
      </c>
      <c r="Z55" s="3">
        <v>289</v>
      </c>
    </row>
    <row r="56" spans="1:26" ht="12.75">
      <c r="A56">
        <v>15540</v>
      </c>
      <c r="B56" t="s">
        <v>54</v>
      </c>
      <c r="C56" s="3">
        <v>31445</v>
      </c>
      <c r="D56" s="3">
        <v>31884</v>
      </c>
      <c r="E56" s="3">
        <v>33019</v>
      </c>
      <c r="F56" s="3">
        <v>34334</v>
      </c>
      <c r="G56" s="3">
        <v>35227</v>
      </c>
      <c r="H56" s="3">
        <v>37785</v>
      </c>
      <c r="I56" s="3">
        <v>39932</v>
      </c>
      <c r="J56" s="3">
        <v>4677</v>
      </c>
      <c r="K56" s="3">
        <v>4043</v>
      </c>
      <c r="L56" s="3">
        <v>3676</v>
      </c>
      <c r="M56" s="3">
        <v>3799</v>
      </c>
      <c r="N56" s="3">
        <v>4250</v>
      </c>
      <c r="O56" s="3">
        <v>4930</v>
      </c>
      <c r="P56" s="3">
        <v>5361</v>
      </c>
      <c r="Q56" s="3">
        <v>26768</v>
      </c>
      <c r="R56" s="3">
        <v>27841</v>
      </c>
      <c r="S56" s="3">
        <v>29343</v>
      </c>
      <c r="T56" s="3">
        <v>30536</v>
      </c>
      <c r="U56" s="3">
        <v>30977</v>
      </c>
      <c r="V56" s="3">
        <v>32854</v>
      </c>
      <c r="W56" s="3">
        <v>34571</v>
      </c>
      <c r="X56" s="3">
        <v>62</v>
      </c>
      <c r="Y56" s="3">
        <v>45</v>
      </c>
      <c r="Z56" s="3">
        <v>71</v>
      </c>
    </row>
    <row r="57" spans="1:26" ht="12.75">
      <c r="A57">
        <v>15940</v>
      </c>
      <c r="B57" t="s">
        <v>55</v>
      </c>
      <c r="C57" s="3">
        <v>26432</v>
      </c>
      <c r="D57" s="3">
        <v>26773</v>
      </c>
      <c r="E57" s="3">
        <v>27138</v>
      </c>
      <c r="F57" s="3">
        <v>27775</v>
      </c>
      <c r="G57" s="3">
        <v>28740</v>
      </c>
      <c r="H57" s="3">
        <v>29587</v>
      </c>
      <c r="I57" s="3">
        <v>30931</v>
      </c>
      <c r="J57" s="3">
        <v>3376</v>
      </c>
      <c r="K57" s="3">
        <v>3002</v>
      </c>
      <c r="L57" s="3">
        <v>2781</v>
      </c>
      <c r="M57" s="3">
        <v>2830</v>
      </c>
      <c r="N57" s="3">
        <v>3085</v>
      </c>
      <c r="O57" s="3">
        <v>3313</v>
      </c>
      <c r="P57" s="3">
        <v>3511</v>
      </c>
      <c r="Q57" s="3">
        <v>23056</v>
      </c>
      <c r="R57" s="3">
        <v>23770</v>
      </c>
      <c r="S57" s="3">
        <v>24357</v>
      </c>
      <c r="T57" s="3">
        <v>24946</v>
      </c>
      <c r="U57" s="3">
        <v>25655</v>
      </c>
      <c r="V57" s="3">
        <v>26274</v>
      </c>
      <c r="W57" s="3">
        <v>27420</v>
      </c>
      <c r="X57" s="3">
        <v>247</v>
      </c>
      <c r="Y57" s="3">
        <v>190</v>
      </c>
      <c r="Z57" s="3">
        <v>258</v>
      </c>
    </row>
    <row r="58" spans="1:26" ht="12.75">
      <c r="A58">
        <v>15980</v>
      </c>
      <c r="B58" t="s">
        <v>56</v>
      </c>
      <c r="C58" s="3">
        <v>31196</v>
      </c>
      <c r="D58" s="3">
        <v>31218</v>
      </c>
      <c r="E58" s="3">
        <v>32129</v>
      </c>
      <c r="F58" s="3">
        <v>36023</v>
      </c>
      <c r="G58" s="3">
        <v>38482</v>
      </c>
      <c r="H58" s="3">
        <v>41421</v>
      </c>
      <c r="I58" s="3">
        <v>41954</v>
      </c>
      <c r="J58" s="3">
        <v>4757</v>
      </c>
      <c r="K58" s="3">
        <v>3952</v>
      </c>
      <c r="L58" s="3">
        <v>3641</v>
      </c>
      <c r="M58" s="3">
        <v>4201</v>
      </c>
      <c r="N58" s="3">
        <v>5228</v>
      </c>
      <c r="O58" s="3">
        <v>5320</v>
      </c>
      <c r="P58" s="3">
        <v>5424</v>
      </c>
      <c r="Q58" s="3">
        <v>26439</v>
      </c>
      <c r="R58" s="3">
        <v>27266</v>
      </c>
      <c r="S58" s="3">
        <v>28488</v>
      </c>
      <c r="T58" s="3">
        <v>31822</v>
      </c>
      <c r="U58" s="3">
        <v>33253</v>
      </c>
      <c r="V58" s="3">
        <v>36101</v>
      </c>
      <c r="W58" s="3">
        <v>36530</v>
      </c>
      <c r="X58" s="3">
        <v>34</v>
      </c>
      <c r="Y58" s="3">
        <v>35</v>
      </c>
      <c r="Z58" s="3">
        <v>38</v>
      </c>
    </row>
    <row r="59" spans="1:26" ht="12.75">
      <c r="A59">
        <v>16020</v>
      </c>
      <c r="B59" t="s">
        <v>57</v>
      </c>
      <c r="C59" s="3">
        <v>23741</v>
      </c>
      <c r="D59" s="3">
        <v>24399</v>
      </c>
      <c r="E59" s="3">
        <v>25418</v>
      </c>
      <c r="F59" s="3">
        <v>26144</v>
      </c>
      <c r="G59" s="3">
        <v>26697</v>
      </c>
      <c r="H59" s="3">
        <v>27735</v>
      </c>
      <c r="I59" s="3">
        <v>29273</v>
      </c>
      <c r="J59" s="3">
        <v>2963</v>
      </c>
      <c r="K59" s="3">
        <v>2612</v>
      </c>
      <c r="L59" s="3">
        <v>2519</v>
      </c>
      <c r="M59" s="3">
        <v>2595</v>
      </c>
      <c r="N59" s="3">
        <v>2844</v>
      </c>
      <c r="O59" s="3">
        <v>3183</v>
      </c>
      <c r="P59" s="3">
        <v>3530</v>
      </c>
      <c r="Q59" s="3">
        <v>20779</v>
      </c>
      <c r="R59" s="3">
        <v>21788</v>
      </c>
      <c r="S59" s="3">
        <v>22899</v>
      </c>
      <c r="T59" s="3">
        <v>23549</v>
      </c>
      <c r="U59" s="3">
        <v>23853</v>
      </c>
      <c r="V59" s="3">
        <v>24552</v>
      </c>
      <c r="W59" s="3">
        <v>25744</v>
      </c>
      <c r="X59" s="3">
        <v>306</v>
      </c>
      <c r="Y59" s="3">
        <v>216</v>
      </c>
      <c r="Z59" s="3">
        <v>316</v>
      </c>
    </row>
    <row r="60" spans="1:26" ht="12.75">
      <c r="A60">
        <v>16180</v>
      </c>
      <c r="B60" t="s">
        <v>58</v>
      </c>
      <c r="C60" s="3">
        <v>32298</v>
      </c>
      <c r="D60" s="3">
        <v>32211</v>
      </c>
      <c r="E60" s="3">
        <v>33815</v>
      </c>
      <c r="F60" s="3">
        <v>36499</v>
      </c>
      <c r="G60" s="3">
        <v>38481</v>
      </c>
      <c r="H60" s="3">
        <v>40135</v>
      </c>
      <c r="I60" s="3">
        <v>41717</v>
      </c>
      <c r="J60" s="3">
        <v>3503</v>
      </c>
      <c r="K60" s="3">
        <v>2964</v>
      </c>
      <c r="L60" s="3">
        <v>2724</v>
      </c>
      <c r="M60" s="3">
        <v>2952</v>
      </c>
      <c r="N60" s="3">
        <v>3341</v>
      </c>
      <c r="O60" s="3">
        <v>3678</v>
      </c>
      <c r="P60" s="3">
        <v>4090</v>
      </c>
      <c r="Q60" s="3">
        <v>28795</v>
      </c>
      <c r="R60" s="3">
        <v>29247</v>
      </c>
      <c r="S60" s="3">
        <v>31091</v>
      </c>
      <c r="T60" s="3">
        <v>33547</v>
      </c>
      <c r="U60" s="3">
        <v>35140</v>
      </c>
      <c r="V60" s="3">
        <v>36457</v>
      </c>
      <c r="W60" s="3">
        <v>37627</v>
      </c>
      <c r="X60" s="3">
        <v>42</v>
      </c>
      <c r="Y60" s="3">
        <v>147</v>
      </c>
      <c r="Z60" s="3">
        <v>34</v>
      </c>
    </row>
    <row r="61" spans="1:26" ht="12.75">
      <c r="A61">
        <v>16220</v>
      </c>
      <c r="B61" t="s">
        <v>59</v>
      </c>
      <c r="C61" s="3">
        <v>33482</v>
      </c>
      <c r="D61" s="3">
        <v>33847</v>
      </c>
      <c r="E61" s="3">
        <v>35479</v>
      </c>
      <c r="F61" s="3">
        <v>38081</v>
      </c>
      <c r="G61" s="3">
        <v>42414</v>
      </c>
      <c r="H61" s="3">
        <v>48605</v>
      </c>
      <c r="I61" s="3">
        <v>52543</v>
      </c>
      <c r="J61" s="3">
        <v>4200</v>
      </c>
      <c r="K61" s="3">
        <v>3179</v>
      </c>
      <c r="L61" s="3">
        <v>3143</v>
      </c>
      <c r="M61" s="3">
        <v>3407</v>
      </c>
      <c r="N61" s="3">
        <v>4509</v>
      </c>
      <c r="O61" s="3">
        <v>5529</v>
      </c>
      <c r="P61" s="3">
        <v>6245</v>
      </c>
      <c r="Q61" s="3">
        <v>29282</v>
      </c>
      <c r="R61" s="3">
        <v>30668</v>
      </c>
      <c r="S61" s="3">
        <v>32336</v>
      </c>
      <c r="T61" s="3">
        <v>34674</v>
      </c>
      <c r="U61" s="3">
        <v>37905</v>
      </c>
      <c r="V61" s="3">
        <v>43076</v>
      </c>
      <c r="W61" s="3">
        <v>46297</v>
      </c>
      <c r="X61" s="3">
        <v>12</v>
      </c>
      <c r="Y61" s="3">
        <v>29</v>
      </c>
      <c r="Z61" s="3">
        <v>7</v>
      </c>
    </row>
    <row r="62" spans="1:26" ht="12.75">
      <c r="A62">
        <v>16300</v>
      </c>
      <c r="B62" t="s">
        <v>60</v>
      </c>
      <c r="C62" s="3">
        <v>29868</v>
      </c>
      <c r="D62" s="3">
        <v>30313</v>
      </c>
      <c r="E62" s="3">
        <v>30811</v>
      </c>
      <c r="F62" s="3">
        <v>32129</v>
      </c>
      <c r="G62" s="3">
        <v>33244</v>
      </c>
      <c r="H62" s="3">
        <v>34689</v>
      </c>
      <c r="I62" s="3">
        <v>36880</v>
      </c>
      <c r="J62" s="3">
        <v>3868</v>
      </c>
      <c r="K62" s="3">
        <v>3291</v>
      </c>
      <c r="L62" s="3">
        <v>3115</v>
      </c>
      <c r="M62" s="3">
        <v>3215</v>
      </c>
      <c r="N62" s="3">
        <v>3523</v>
      </c>
      <c r="O62" s="3">
        <v>3967</v>
      </c>
      <c r="P62" s="3">
        <v>4381</v>
      </c>
      <c r="Q62" s="3">
        <v>26000</v>
      </c>
      <c r="R62" s="3">
        <v>27022</v>
      </c>
      <c r="S62" s="3">
        <v>27696</v>
      </c>
      <c r="T62" s="3">
        <v>28913</v>
      </c>
      <c r="U62" s="3">
        <v>29722</v>
      </c>
      <c r="V62" s="3">
        <v>30723</v>
      </c>
      <c r="W62" s="3">
        <v>32500</v>
      </c>
      <c r="X62" s="3">
        <v>113</v>
      </c>
      <c r="Y62" s="3">
        <v>118</v>
      </c>
      <c r="Z62" s="3">
        <v>112</v>
      </c>
    </row>
    <row r="63" spans="1:26" ht="12.75">
      <c r="A63">
        <v>16580</v>
      </c>
      <c r="B63" t="s">
        <v>61</v>
      </c>
      <c r="C63" s="3">
        <v>26682</v>
      </c>
      <c r="D63" s="3">
        <v>26925</v>
      </c>
      <c r="E63" s="3">
        <v>31276</v>
      </c>
      <c r="F63" s="3">
        <v>29427</v>
      </c>
      <c r="G63" s="3">
        <v>28476</v>
      </c>
      <c r="H63" s="3">
        <v>29464</v>
      </c>
      <c r="I63" s="3">
        <v>31354</v>
      </c>
      <c r="J63" s="3">
        <v>3509</v>
      </c>
      <c r="K63" s="3">
        <v>3031</v>
      </c>
      <c r="L63" s="3">
        <v>2697</v>
      </c>
      <c r="M63" s="3">
        <v>2669</v>
      </c>
      <c r="N63" s="3">
        <v>2989</v>
      </c>
      <c r="O63" s="3">
        <v>3332</v>
      </c>
      <c r="P63" s="3">
        <v>3634</v>
      </c>
      <c r="Q63" s="3">
        <v>23173</v>
      </c>
      <c r="R63" s="3">
        <v>23894</v>
      </c>
      <c r="S63" s="3">
        <v>28579</v>
      </c>
      <c r="T63" s="3">
        <v>26758</v>
      </c>
      <c r="U63" s="3">
        <v>25488</v>
      </c>
      <c r="V63" s="3">
        <v>26131</v>
      </c>
      <c r="W63" s="3">
        <v>27719</v>
      </c>
      <c r="X63" s="3">
        <v>250</v>
      </c>
      <c r="Y63" s="3">
        <v>186</v>
      </c>
      <c r="Z63" s="3">
        <v>262</v>
      </c>
    </row>
    <row r="64" spans="1:26" ht="12.75">
      <c r="A64">
        <v>16620</v>
      </c>
      <c r="B64" t="s">
        <v>62</v>
      </c>
      <c r="C64" s="3">
        <v>27713</v>
      </c>
      <c r="D64" s="3">
        <v>28549</v>
      </c>
      <c r="E64" s="3">
        <v>28901</v>
      </c>
      <c r="F64" s="3">
        <v>29526</v>
      </c>
      <c r="G64" s="3">
        <v>30989</v>
      </c>
      <c r="H64" s="3">
        <v>33068</v>
      </c>
      <c r="I64" s="3">
        <v>35027</v>
      </c>
      <c r="J64" s="3">
        <v>3381</v>
      </c>
      <c r="K64" s="3">
        <v>2969</v>
      </c>
      <c r="L64" s="3">
        <v>2771</v>
      </c>
      <c r="M64" s="3">
        <v>2716</v>
      </c>
      <c r="N64" s="3">
        <v>3333</v>
      </c>
      <c r="O64" s="3">
        <v>3413</v>
      </c>
      <c r="P64" s="3">
        <v>3771</v>
      </c>
      <c r="Q64" s="3">
        <v>24332</v>
      </c>
      <c r="R64" s="3">
        <v>25580</v>
      </c>
      <c r="S64" s="3">
        <v>26130</v>
      </c>
      <c r="T64" s="3">
        <v>26810</v>
      </c>
      <c r="U64" s="3">
        <v>27656</v>
      </c>
      <c r="V64" s="3">
        <v>29655</v>
      </c>
      <c r="W64" s="3">
        <v>31256</v>
      </c>
      <c r="X64" s="3">
        <v>145</v>
      </c>
      <c r="Y64" s="3">
        <v>178</v>
      </c>
      <c r="Z64" s="3">
        <v>147</v>
      </c>
    </row>
    <row r="65" spans="1:26" ht="12.75">
      <c r="A65">
        <v>16700</v>
      </c>
      <c r="B65" t="s">
        <v>63</v>
      </c>
      <c r="C65" s="3">
        <v>26072</v>
      </c>
      <c r="D65" s="3">
        <v>26716</v>
      </c>
      <c r="E65" s="3">
        <v>27338</v>
      </c>
      <c r="F65" s="3">
        <v>28788</v>
      </c>
      <c r="G65" s="3">
        <v>30829</v>
      </c>
      <c r="H65" s="3">
        <v>32627</v>
      </c>
      <c r="I65" s="3">
        <v>34265</v>
      </c>
      <c r="J65" s="3">
        <v>3371</v>
      </c>
      <c r="K65" s="3">
        <v>3010</v>
      </c>
      <c r="L65" s="3">
        <v>2946</v>
      </c>
      <c r="M65" s="3">
        <v>3076</v>
      </c>
      <c r="N65" s="3">
        <v>3752</v>
      </c>
      <c r="O65" s="3">
        <v>4060</v>
      </c>
      <c r="P65" s="3">
        <v>4457</v>
      </c>
      <c r="Q65" s="3">
        <v>22701</v>
      </c>
      <c r="R65" s="3">
        <v>23706</v>
      </c>
      <c r="S65" s="3">
        <v>24392</v>
      </c>
      <c r="T65" s="3">
        <v>25712</v>
      </c>
      <c r="U65" s="3">
        <v>27076</v>
      </c>
      <c r="V65" s="3">
        <v>28567</v>
      </c>
      <c r="W65" s="3">
        <v>29808</v>
      </c>
      <c r="X65" s="3">
        <v>156</v>
      </c>
      <c r="Y65" s="3">
        <v>106</v>
      </c>
      <c r="Z65" s="3">
        <v>180</v>
      </c>
    </row>
    <row r="66" spans="1:26" ht="12.75">
      <c r="A66">
        <v>16740</v>
      </c>
      <c r="B66" t="s">
        <v>64</v>
      </c>
      <c r="C66" s="3">
        <v>32599</v>
      </c>
      <c r="D66" s="3">
        <v>33207</v>
      </c>
      <c r="E66" s="3">
        <v>33371</v>
      </c>
      <c r="F66" s="3">
        <v>35111</v>
      </c>
      <c r="G66" s="3">
        <v>36861</v>
      </c>
      <c r="H66" s="3">
        <v>38391</v>
      </c>
      <c r="I66" s="3">
        <v>39231</v>
      </c>
      <c r="J66" s="3">
        <v>4845</v>
      </c>
      <c r="K66" s="3">
        <v>4299</v>
      </c>
      <c r="L66" s="3">
        <v>4048</v>
      </c>
      <c r="M66" s="3">
        <v>4123</v>
      </c>
      <c r="N66" s="3">
        <v>4744</v>
      </c>
      <c r="O66" s="3">
        <v>5337</v>
      </c>
      <c r="P66" s="3">
        <v>5745</v>
      </c>
      <c r="Q66" s="3">
        <v>27754</v>
      </c>
      <c r="R66" s="3">
        <v>28907</v>
      </c>
      <c r="S66" s="3">
        <v>29323</v>
      </c>
      <c r="T66" s="3">
        <v>30988</v>
      </c>
      <c r="U66" s="3">
        <v>32117</v>
      </c>
      <c r="V66" s="3">
        <v>33054</v>
      </c>
      <c r="W66" s="3">
        <v>33486</v>
      </c>
      <c r="X66" s="3">
        <v>57</v>
      </c>
      <c r="Y66" s="3">
        <v>34</v>
      </c>
      <c r="Z66" s="3">
        <v>67</v>
      </c>
    </row>
    <row r="67" spans="1:26" ht="12.75">
      <c r="A67">
        <v>16820</v>
      </c>
      <c r="B67" t="s">
        <v>65</v>
      </c>
      <c r="C67" s="3">
        <v>31144</v>
      </c>
      <c r="D67" s="3">
        <v>31245</v>
      </c>
      <c r="E67" s="3">
        <v>32410</v>
      </c>
      <c r="F67" s="3">
        <v>34565</v>
      </c>
      <c r="G67" s="3">
        <v>36644</v>
      </c>
      <c r="H67" s="3">
        <v>39801</v>
      </c>
      <c r="I67" s="3">
        <v>41571</v>
      </c>
      <c r="J67" s="3">
        <v>5156</v>
      </c>
      <c r="K67" s="3">
        <v>4384</v>
      </c>
      <c r="L67" s="3">
        <v>4322</v>
      </c>
      <c r="M67" s="3">
        <v>4490</v>
      </c>
      <c r="N67" s="3">
        <v>5416</v>
      </c>
      <c r="O67" s="3">
        <v>6365</v>
      </c>
      <c r="P67" s="3">
        <v>6989</v>
      </c>
      <c r="Q67" s="3">
        <v>25988</v>
      </c>
      <c r="R67" s="3">
        <v>26861</v>
      </c>
      <c r="S67" s="3">
        <v>28088</v>
      </c>
      <c r="T67" s="3">
        <v>30075</v>
      </c>
      <c r="U67" s="3">
        <v>31228</v>
      </c>
      <c r="V67" s="3">
        <v>33436</v>
      </c>
      <c r="W67" s="3">
        <v>34582</v>
      </c>
      <c r="X67" s="3">
        <v>44</v>
      </c>
      <c r="Y67" s="3">
        <v>14</v>
      </c>
      <c r="Z67" s="3">
        <v>62</v>
      </c>
    </row>
    <row r="68" spans="1:26" ht="12.75">
      <c r="A68">
        <v>16860</v>
      </c>
      <c r="B68" t="s">
        <v>66</v>
      </c>
      <c r="C68" s="3">
        <v>27078</v>
      </c>
      <c r="D68" s="3">
        <v>27490</v>
      </c>
      <c r="E68" s="3">
        <v>28116</v>
      </c>
      <c r="F68" s="3">
        <v>29097</v>
      </c>
      <c r="G68" s="3">
        <v>30287</v>
      </c>
      <c r="H68" s="3">
        <v>31874</v>
      </c>
      <c r="I68" s="3">
        <v>33303</v>
      </c>
      <c r="J68" s="3">
        <v>2860</v>
      </c>
      <c r="K68" s="3">
        <v>2463</v>
      </c>
      <c r="L68" s="3">
        <v>2291</v>
      </c>
      <c r="M68" s="3">
        <v>2287</v>
      </c>
      <c r="N68" s="3">
        <v>2523</v>
      </c>
      <c r="O68" s="3">
        <v>2859</v>
      </c>
      <c r="P68" s="3">
        <v>3105</v>
      </c>
      <c r="Q68" s="3">
        <v>24218</v>
      </c>
      <c r="R68" s="3">
        <v>25027</v>
      </c>
      <c r="S68" s="3">
        <v>25825</v>
      </c>
      <c r="T68" s="3">
        <v>26809</v>
      </c>
      <c r="U68" s="3">
        <v>27764</v>
      </c>
      <c r="V68" s="3">
        <v>29016</v>
      </c>
      <c r="W68" s="3">
        <v>30199</v>
      </c>
      <c r="X68" s="3">
        <v>177</v>
      </c>
      <c r="Y68" s="3">
        <v>261</v>
      </c>
      <c r="Z68" s="3">
        <v>163</v>
      </c>
    </row>
    <row r="69" spans="1:26" ht="12.75">
      <c r="A69">
        <v>16940</v>
      </c>
      <c r="B69" t="s">
        <v>67</v>
      </c>
      <c r="C69" s="3">
        <v>29661</v>
      </c>
      <c r="D69" s="3">
        <v>31553</v>
      </c>
      <c r="E69" s="3">
        <v>33072</v>
      </c>
      <c r="F69" s="3">
        <v>35169</v>
      </c>
      <c r="G69" s="3">
        <v>37407</v>
      </c>
      <c r="H69" s="3">
        <v>40752</v>
      </c>
      <c r="I69" s="3">
        <v>43351</v>
      </c>
      <c r="J69" s="3">
        <v>3712</v>
      </c>
      <c r="K69" s="3">
        <v>2889</v>
      </c>
      <c r="L69" s="3">
        <v>2605</v>
      </c>
      <c r="M69" s="3">
        <v>2605</v>
      </c>
      <c r="N69" s="3">
        <v>3309</v>
      </c>
      <c r="O69" s="3">
        <v>4176</v>
      </c>
      <c r="P69" s="3">
        <v>4555</v>
      </c>
      <c r="Q69" s="3">
        <v>25949</v>
      </c>
      <c r="R69" s="3">
        <v>28665</v>
      </c>
      <c r="S69" s="3">
        <v>30467</v>
      </c>
      <c r="T69" s="3">
        <v>32563</v>
      </c>
      <c r="U69" s="3">
        <v>34097</v>
      </c>
      <c r="V69" s="3">
        <v>36576</v>
      </c>
      <c r="W69" s="3">
        <v>38796</v>
      </c>
      <c r="X69" s="3">
        <v>37</v>
      </c>
      <c r="Y69" s="3">
        <v>93</v>
      </c>
      <c r="Z69" s="3">
        <v>33</v>
      </c>
    </row>
    <row r="70" spans="1:26" ht="12.75">
      <c r="A70">
        <v>16980</v>
      </c>
      <c r="B70" t="s">
        <v>68</v>
      </c>
      <c r="C70" s="3">
        <v>35180</v>
      </c>
      <c r="D70" s="3">
        <v>35527</v>
      </c>
      <c r="E70" s="3">
        <v>36087</v>
      </c>
      <c r="F70" s="3">
        <v>37678</v>
      </c>
      <c r="G70" s="3">
        <v>39409</v>
      </c>
      <c r="H70" s="3">
        <v>41654</v>
      </c>
      <c r="I70" s="3">
        <v>44346</v>
      </c>
      <c r="J70" s="3">
        <v>5282</v>
      </c>
      <c r="K70" s="3">
        <v>4572</v>
      </c>
      <c r="L70" s="3">
        <v>4206</v>
      </c>
      <c r="M70" s="3">
        <v>4252</v>
      </c>
      <c r="N70" s="3">
        <v>4796</v>
      </c>
      <c r="O70" s="3">
        <v>5378</v>
      </c>
      <c r="P70" s="3">
        <v>5915</v>
      </c>
      <c r="Q70" s="3">
        <v>29898</v>
      </c>
      <c r="R70" s="3">
        <v>30955</v>
      </c>
      <c r="S70" s="3">
        <v>31881</v>
      </c>
      <c r="T70" s="3">
        <v>33426</v>
      </c>
      <c r="U70" s="3">
        <v>34613</v>
      </c>
      <c r="V70" s="3">
        <v>36277</v>
      </c>
      <c r="W70" s="3">
        <v>38430</v>
      </c>
      <c r="X70" s="3">
        <v>31</v>
      </c>
      <c r="Y70" s="3">
        <v>32</v>
      </c>
      <c r="Z70" s="3">
        <v>35</v>
      </c>
    </row>
    <row r="71" spans="1:26" ht="12.75">
      <c r="A71">
        <v>17020</v>
      </c>
      <c r="B71" t="s">
        <v>69</v>
      </c>
      <c r="C71" s="3">
        <v>23250</v>
      </c>
      <c r="D71" s="3">
        <v>23408</v>
      </c>
      <c r="E71" s="3">
        <v>24035</v>
      </c>
      <c r="F71" s="3">
        <v>25781</v>
      </c>
      <c r="G71" s="3">
        <v>26679</v>
      </c>
      <c r="H71" s="3">
        <v>28473</v>
      </c>
      <c r="I71" s="3">
        <v>29767</v>
      </c>
      <c r="J71" s="3">
        <v>2639</v>
      </c>
      <c r="K71" s="3">
        <v>2328</v>
      </c>
      <c r="L71" s="3">
        <v>2183</v>
      </c>
      <c r="M71" s="3">
        <v>2223</v>
      </c>
      <c r="N71" s="3">
        <v>2551</v>
      </c>
      <c r="O71" s="3">
        <v>2753</v>
      </c>
      <c r="P71" s="3">
        <v>2992</v>
      </c>
      <c r="Q71" s="3">
        <v>20611</v>
      </c>
      <c r="R71" s="3">
        <v>21080</v>
      </c>
      <c r="S71" s="3">
        <v>21852</v>
      </c>
      <c r="T71" s="3">
        <v>23557</v>
      </c>
      <c r="U71" s="3">
        <v>24128</v>
      </c>
      <c r="V71" s="3">
        <v>25720</v>
      </c>
      <c r="W71" s="3">
        <v>26775</v>
      </c>
      <c r="X71" s="3">
        <v>283</v>
      </c>
      <c r="Y71" s="3">
        <v>278</v>
      </c>
      <c r="Z71" s="3">
        <v>281</v>
      </c>
    </row>
    <row r="72" spans="1:26" ht="12.75">
      <c r="A72">
        <v>17140</v>
      </c>
      <c r="B72" t="s">
        <v>70</v>
      </c>
      <c r="C72" s="3">
        <v>31008</v>
      </c>
      <c r="D72" s="3">
        <v>31766</v>
      </c>
      <c r="E72" s="3">
        <v>32303</v>
      </c>
      <c r="F72" s="3">
        <v>33933</v>
      </c>
      <c r="G72" s="3">
        <v>35009</v>
      </c>
      <c r="H72" s="3">
        <v>36299</v>
      </c>
      <c r="I72" s="3">
        <v>37782</v>
      </c>
      <c r="J72" s="3">
        <v>4697</v>
      </c>
      <c r="K72" s="3">
        <v>4230</v>
      </c>
      <c r="L72" s="3">
        <v>3992</v>
      </c>
      <c r="M72" s="3">
        <v>4083</v>
      </c>
      <c r="N72" s="3">
        <v>4466</v>
      </c>
      <c r="O72" s="3">
        <v>4801</v>
      </c>
      <c r="P72" s="3">
        <v>5128</v>
      </c>
      <c r="Q72" s="3">
        <v>26311</v>
      </c>
      <c r="R72" s="3">
        <v>27536</v>
      </c>
      <c r="S72" s="3">
        <v>28312</v>
      </c>
      <c r="T72" s="3">
        <v>29850</v>
      </c>
      <c r="U72" s="3">
        <v>30543</v>
      </c>
      <c r="V72" s="3">
        <v>31498</v>
      </c>
      <c r="W72" s="3">
        <v>32653</v>
      </c>
      <c r="X72" s="3">
        <v>85</v>
      </c>
      <c r="Y72" s="3">
        <v>48</v>
      </c>
      <c r="Z72" s="3">
        <v>96</v>
      </c>
    </row>
    <row r="73" spans="1:26" ht="12.75">
      <c r="A73">
        <v>17300</v>
      </c>
      <c r="B73" t="s">
        <v>71</v>
      </c>
      <c r="C73" s="3">
        <v>23310</v>
      </c>
      <c r="D73" s="3">
        <v>24330</v>
      </c>
      <c r="E73" s="3">
        <v>25585</v>
      </c>
      <c r="F73" s="3">
        <v>26669</v>
      </c>
      <c r="G73" s="3">
        <v>29291</v>
      </c>
      <c r="H73" s="3">
        <v>31695</v>
      </c>
      <c r="I73" s="3">
        <v>31967</v>
      </c>
      <c r="J73" s="3">
        <v>1902</v>
      </c>
      <c r="K73" s="3">
        <v>1672</v>
      </c>
      <c r="L73" s="3">
        <v>1592</v>
      </c>
      <c r="M73" s="3">
        <v>1604</v>
      </c>
      <c r="N73" s="3">
        <v>1731</v>
      </c>
      <c r="O73" s="3">
        <v>1884</v>
      </c>
      <c r="P73" s="3">
        <v>2002</v>
      </c>
      <c r="Q73" s="3">
        <v>21408</v>
      </c>
      <c r="R73" s="3">
        <v>22659</v>
      </c>
      <c r="S73" s="3">
        <v>23993</v>
      </c>
      <c r="T73" s="3">
        <v>25065</v>
      </c>
      <c r="U73" s="3">
        <v>27560</v>
      </c>
      <c r="V73" s="3">
        <v>29811</v>
      </c>
      <c r="W73" s="3">
        <v>29965</v>
      </c>
      <c r="X73" s="3">
        <v>182</v>
      </c>
      <c r="Y73" s="3">
        <v>355</v>
      </c>
      <c r="Z73" s="3">
        <v>140</v>
      </c>
    </row>
    <row r="74" spans="1:26" ht="12.75">
      <c r="A74">
        <v>17420</v>
      </c>
      <c r="B74" t="s">
        <v>72</v>
      </c>
      <c r="C74" s="3">
        <v>23992</v>
      </c>
      <c r="D74" s="3">
        <v>24240</v>
      </c>
      <c r="E74" s="3">
        <v>25197</v>
      </c>
      <c r="F74" s="3">
        <v>26497</v>
      </c>
      <c r="G74" s="3">
        <v>27316</v>
      </c>
      <c r="H74" s="3">
        <v>28044</v>
      </c>
      <c r="I74" s="3">
        <v>28938</v>
      </c>
      <c r="J74" s="3">
        <v>2190</v>
      </c>
      <c r="K74" s="3">
        <v>1873</v>
      </c>
      <c r="L74" s="3">
        <v>1705</v>
      </c>
      <c r="M74" s="3">
        <v>1633</v>
      </c>
      <c r="N74" s="3">
        <v>1802</v>
      </c>
      <c r="O74" s="3">
        <v>2084</v>
      </c>
      <c r="P74" s="3">
        <v>2228</v>
      </c>
      <c r="Q74" s="3">
        <v>21802</v>
      </c>
      <c r="R74" s="3">
        <v>22367</v>
      </c>
      <c r="S74" s="3">
        <v>23492</v>
      </c>
      <c r="T74" s="3">
        <v>24864</v>
      </c>
      <c r="U74" s="3">
        <v>25514</v>
      </c>
      <c r="V74" s="3">
        <v>25960</v>
      </c>
      <c r="W74" s="3">
        <v>26710</v>
      </c>
      <c r="X74" s="3">
        <v>297</v>
      </c>
      <c r="Y74" s="3">
        <v>349</v>
      </c>
      <c r="Z74" s="3">
        <v>267</v>
      </c>
    </row>
    <row r="75" spans="1:26" ht="12.75">
      <c r="A75">
        <v>17460</v>
      </c>
      <c r="B75" t="s">
        <v>73</v>
      </c>
      <c r="C75" s="3">
        <v>31814</v>
      </c>
      <c r="D75" s="3">
        <v>32192</v>
      </c>
      <c r="E75" s="3">
        <v>32650</v>
      </c>
      <c r="F75" s="3">
        <v>34098</v>
      </c>
      <c r="G75" s="3">
        <v>35322</v>
      </c>
      <c r="H75" s="3">
        <v>37059</v>
      </c>
      <c r="I75" s="3">
        <v>38963</v>
      </c>
      <c r="J75" s="3">
        <v>4501</v>
      </c>
      <c r="K75" s="3">
        <v>4115</v>
      </c>
      <c r="L75" s="3">
        <v>3917</v>
      </c>
      <c r="M75" s="3">
        <v>4074</v>
      </c>
      <c r="N75" s="3">
        <v>4391</v>
      </c>
      <c r="O75" s="3">
        <v>4761</v>
      </c>
      <c r="P75" s="3">
        <v>5058</v>
      </c>
      <c r="Q75" s="3">
        <v>27313</v>
      </c>
      <c r="R75" s="3">
        <v>28077</v>
      </c>
      <c r="S75" s="3">
        <v>28733</v>
      </c>
      <c r="T75" s="3">
        <v>30023</v>
      </c>
      <c r="U75" s="3">
        <v>30931</v>
      </c>
      <c r="V75" s="3">
        <v>32298</v>
      </c>
      <c r="W75" s="3">
        <v>33905</v>
      </c>
      <c r="X75" s="3">
        <v>77</v>
      </c>
      <c r="Y75" s="3">
        <v>53</v>
      </c>
      <c r="Z75" s="3">
        <v>78</v>
      </c>
    </row>
    <row r="76" spans="1:26" ht="12.75">
      <c r="A76">
        <v>17660</v>
      </c>
      <c r="B76" t="s">
        <v>74</v>
      </c>
      <c r="C76" s="3">
        <v>23725</v>
      </c>
      <c r="D76" s="3">
        <v>23805</v>
      </c>
      <c r="E76" s="3">
        <v>24445</v>
      </c>
      <c r="F76" s="3">
        <v>26125</v>
      </c>
      <c r="G76" s="3">
        <v>27861</v>
      </c>
      <c r="H76" s="3">
        <v>29356</v>
      </c>
      <c r="I76" s="3">
        <v>30719</v>
      </c>
      <c r="J76" s="3">
        <v>3000</v>
      </c>
      <c r="K76" s="3">
        <v>2507</v>
      </c>
      <c r="L76" s="3">
        <v>2531</v>
      </c>
      <c r="M76" s="3">
        <v>2740</v>
      </c>
      <c r="N76" s="3">
        <v>3249</v>
      </c>
      <c r="O76" s="3">
        <v>3542</v>
      </c>
      <c r="P76" s="3">
        <v>3941</v>
      </c>
      <c r="Q76" s="3">
        <v>20725</v>
      </c>
      <c r="R76" s="3">
        <v>21298</v>
      </c>
      <c r="S76" s="3">
        <v>21914</v>
      </c>
      <c r="T76" s="3">
        <v>23385</v>
      </c>
      <c r="U76" s="3">
        <v>24612</v>
      </c>
      <c r="V76" s="3">
        <v>25814</v>
      </c>
      <c r="W76" s="3">
        <v>26778</v>
      </c>
      <c r="X76" s="3">
        <v>252</v>
      </c>
      <c r="Y76" s="3">
        <v>163</v>
      </c>
      <c r="Z76" s="3">
        <v>274</v>
      </c>
    </row>
    <row r="77" spans="1:26" ht="12.75">
      <c r="A77">
        <v>17780</v>
      </c>
      <c r="B77" t="s">
        <v>75</v>
      </c>
      <c r="C77" s="3">
        <v>20510</v>
      </c>
      <c r="D77" s="3">
        <v>20819</v>
      </c>
      <c r="E77" s="3">
        <v>21946</v>
      </c>
      <c r="F77" s="3">
        <v>22633</v>
      </c>
      <c r="G77" s="3">
        <v>24054</v>
      </c>
      <c r="H77" s="3">
        <v>25435</v>
      </c>
      <c r="I77" s="3">
        <v>26656</v>
      </c>
      <c r="J77" s="3">
        <v>2196</v>
      </c>
      <c r="K77" s="3">
        <v>1805</v>
      </c>
      <c r="L77" s="3">
        <v>1713</v>
      </c>
      <c r="M77" s="3">
        <v>1763</v>
      </c>
      <c r="N77" s="3">
        <v>2081</v>
      </c>
      <c r="O77" s="3">
        <v>2382</v>
      </c>
      <c r="P77" s="3">
        <v>2615</v>
      </c>
      <c r="Q77" s="3">
        <v>18314</v>
      </c>
      <c r="R77" s="3">
        <v>19014</v>
      </c>
      <c r="S77" s="3">
        <v>20233</v>
      </c>
      <c r="T77" s="3">
        <v>20871</v>
      </c>
      <c r="U77" s="3">
        <v>21973</v>
      </c>
      <c r="V77" s="3">
        <v>23053</v>
      </c>
      <c r="W77" s="3">
        <v>24041</v>
      </c>
      <c r="X77" s="3">
        <v>346</v>
      </c>
      <c r="Y77" s="3">
        <v>328</v>
      </c>
      <c r="Z77" s="3">
        <v>345</v>
      </c>
    </row>
    <row r="78" spans="1:26" ht="12.75">
      <c r="A78">
        <v>17820</v>
      </c>
      <c r="B78" t="s">
        <v>76</v>
      </c>
      <c r="C78" s="3">
        <v>30078</v>
      </c>
      <c r="D78" s="3">
        <v>29879</v>
      </c>
      <c r="E78" s="3">
        <v>30141</v>
      </c>
      <c r="F78" s="3">
        <v>31414</v>
      </c>
      <c r="G78" s="3">
        <v>33145</v>
      </c>
      <c r="H78" s="3">
        <v>34455</v>
      </c>
      <c r="I78" s="3">
        <v>35717</v>
      </c>
      <c r="J78" s="3">
        <v>3334</v>
      </c>
      <c r="K78" s="3">
        <v>2640</v>
      </c>
      <c r="L78" s="3">
        <v>2398</v>
      </c>
      <c r="M78" s="3">
        <v>2419</v>
      </c>
      <c r="N78" s="3">
        <v>2725</v>
      </c>
      <c r="O78" s="3">
        <v>3001</v>
      </c>
      <c r="P78" s="3">
        <v>3231</v>
      </c>
      <c r="Q78" s="3">
        <v>26744</v>
      </c>
      <c r="R78" s="3">
        <v>27239</v>
      </c>
      <c r="S78" s="3">
        <v>27743</v>
      </c>
      <c r="T78" s="3">
        <v>28995</v>
      </c>
      <c r="U78" s="3">
        <v>30420</v>
      </c>
      <c r="V78" s="3">
        <v>31453</v>
      </c>
      <c r="W78" s="3">
        <v>32485</v>
      </c>
      <c r="X78" s="3">
        <v>118</v>
      </c>
      <c r="Y78" s="3">
        <v>243</v>
      </c>
      <c r="Z78" s="3">
        <v>97</v>
      </c>
    </row>
    <row r="79" spans="1:26" ht="12.75">
      <c r="A79">
        <v>17860</v>
      </c>
      <c r="B79" t="s">
        <v>77</v>
      </c>
      <c r="C79" s="3">
        <v>26795</v>
      </c>
      <c r="D79" s="3">
        <v>27098</v>
      </c>
      <c r="E79" s="3">
        <v>27396</v>
      </c>
      <c r="F79" s="3">
        <v>29511</v>
      </c>
      <c r="G79" s="3">
        <v>30393</v>
      </c>
      <c r="H79" s="3">
        <v>31538</v>
      </c>
      <c r="I79" s="3">
        <v>32661</v>
      </c>
      <c r="J79" s="3">
        <v>3430</v>
      </c>
      <c r="K79" s="3">
        <v>3099</v>
      </c>
      <c r="L79" s="3">
        <v>2913</v>
      </c>
      <c r="M79" s="3">
        <v>2942</v>
      </c>
      <c r="N79" s="3">
        <v>3246</v>
      </c>
      <c r="O79" s="3">
        <v>3464</v>
      </c>
      <c r="P79" s="3">
        <v>3729</v>
      </c>
      <c r="Q79" s="3">
        <v>23365</v>
      </c>
      <c r="R79" s="3">
        <v>23999</v>
      </c>
      <c r="S79" s="3">
        <v>24483</v>
      </c>
      <c r="T79" s="3">
        <v>26569</v>
      </c>
      <c r="U79" s="3">
        <v>27147</v>
      </c>
      <c r="V79" s="3">
        <v>28074</v>
      </c>
      <c r="W79" s="3">
        <v>28932</v>
      </c>
      <c r="X79" s="3">
        <v>188</v>
      </c>
      <c r="Y79" s="3">
        <v>172</v>
      </c>
      <c r="Z79" s="3">
        <v>196</v>
      </c>
    </row>
    <row r="80" spans="1:26" ht="12.75">
      <c r="A80">
        <v>17900</v>
      </c>
      <c r="B80" t="s">
        <v>78</v>
      </c>
      <c r="C80" s="3">
        <v>27175</v>
      </c>
      <c r="D80" s="3">
        <v>27638</v>
      </c>
      <c r="E80" s="3">
        <v>28095</v>
      </c>
      <c r="F80" s="3">
        <v>29452</v>
      </c>
      <c r="G80" s="3">
        <v>30768</v>
      </c>
      <c r="H80" s="3">
        <v>32738</v>
      </c>
      <c r="I80" s="3">
        <v>33829</v>
      </c>
      <c r="J80" s="3">
        <v>3318</v>
      </c>
      <c r="K80" s="3">
        <v>2950</v>
      </c>
      <c r="L80" s="3">
        <v>2740</v>
      </c>
      <c r="M80" s="3">
        <v>2733</v>
      </c>
      <c r="N80" s="3">
        <v>3140</v>
      </c>
      <c r="O80" s="3">
        <v>3534</v>
      </c>
      <c r="P80" s="3">
        <v>3777</v>
      </c>
      <c r="Q80" s="3">
        <v>23857</v>
      </c>
      <c r="R80" s="3">
        <v>24688</v>
      </c>
      <c r="S80" s="3">
        <v>25355</v>
      </c>
      <c r="T80" s="3">
        <v>26719</v>
      </c>
      <c r="U80" s="3">
        <v>27628</v>
      </c>
      <c r="V80" s="3">
        <v>29204</v>
      </c>
      <c r="W80" s="3">
        <v>30052</v>
      </c>
      <c r="X80" s="3">
        <v>152</v>
      </c>
      <c r="Y80" s="3">
        <v>164</v>
      </c>
      <c r="Z80" s="3">
        <v>157</v>
      </c>
    </row>
    <row r="81" spans="1:26" ht="12.75">
      <c r="A81">
        <v>17980</v>
      </c>
      <c r="B81" t="s">
        <v>79</v>
      </c>
      <c r="C81" s="3">
        <v>25330</v>
      </c>
      <c r="D81" s="3">
        <v>25836</v>
      </c>
      <c r="E81" s="3">
        <v>26936</v>
      </c>
      <c r="F81" s="3">
        <v>27911</v>
      </c>
      <c r="G81" s="3">
        <v>30224</v>
      </c>
      <c r="H81" s="3">
        <v>31699</v>
      </c>
      <c r="I81" s="3">
        <v>34120</v>
      </c>
      <c r="J81" s="3">
        <v>2581</v>
      </c>
      <c r="K81" s="3">
        <v>2324</v>
      </c>
      <c r="L81" s="3">
        <v>2204</v>
      </c>
      <c r="M81" s="3">
        <v>2155</v>
      </c>
      <c r="N81" s="3">
        <v>2453</v>
      </c>
      <c r="O81" s="3">
        <v>2628</v>
      </c>
      <c r="P81" s="3">
        <v>2922</v>
      </c>
      <c r="Q81" s="3">
        <v>22750</v>
      </c>
      <c r="R81" s="3">
        <v>23512</v>
      </c>
      <c r="S81" s="3">
        <v>24732</v>
      </c>
      <c r="T81" s="3">
        <v>25756</v>
      </c>
      <c r="U81" s="3">
        <v>27772</v>
      </c>
      <c r="V81" s="3">
        <v>29071</v>
      </c>
      <c r="W81" s="3">
        <v>31199</v>
      </c>
      <c r="X81" s="3">
        <v>181</v>
      </c>
      <c r="Y81" s="3">
        <v>299</v>
      </c>
      <c r="Z81" s="3">
        <v>161</v>
      </c>
    </row>
    <row r="82" spans="1:26" ht="12.75">
      <c r="A82">
        <v>18020</v>
      </c>
      <c r="B82" t="s">
        <v>80</v>
      </c>
      <c r="C82" s="3">
        <v>29099</v>
      </c>
      <c r="D82" s="3">
        <v>29969</v>
      </c>
      <c r="E82" s="3">
        <v>31276</v>
      </c>
      <c r="F82" s="3">
        <v>32693</v>
      </c>
      <c r="G82" s="3">
        <v>32799</v>
      </c>
      <c r="H82" s="3">
        <v>35326</v>
      </c>
      <c r="I82" s="3">
        <v>36957</v>
      </c>
      <c r="J82" s="3">
        <v>3875</v>
      </c>
      <c r="K82" s="3">
        <v>3446</v>
      </c>
      <c r="L82" s="3">
        <v>3323</v>
      </c>
      <c r="M82" s="3">
        <v>3384</v>
      </c>
      <c r="N82" s="3">
        <v>3650</v>
      </c>
      <c r="O82" s="3">
        <v>3996</v>
      </c>
      <c r="P82" s="3">
        <v>4353</v>
      </c>
      <c r="Q82" s="3">
        <v>25224</v>
      </c>
      <c r="R82" s="3">
        <v>26523</v>
      </c>
      <c r="S82" s="3">
        <v>27953</v>
      </c>
      <c r="T82" s="3">
        <v>29309</v>
      </c>
      <c r="U82" s="3">
        <v>29149</v>
      </c>
      <c r="V82" s="3">
        <v>31330</v>
      </c>
      <c r="W82" s="3">
        <v>32604</v>
      </c>
      <c r="X82" s="3">
        <v>99</v>
      </c>
      <c r="Y82" s="3">
        <v>114</v>
      </c>
      <c r="Z82" s="3">
        <v>99</v>
      </c>
    </row>
    <row r="83" spans="1:26" ht="12.75">
      <c r="A83">
        <v>18140</v>
      </c>
      <c r="B83" t="s">
        <v>81</v>
      </c>
      <c r="C83" s="3">
        <v>31381</v>
      </c>
      <c r="D83" s="3">
        <v>32211</v>
      </c>
      <c r="E83" s="3">
        <v>32607</v>
      </c>
      <c r="F83" s="3">
        <v>33484</v>
      </c>
      <c r="G83" s="3">
        <v>34610</v>
      </c>
      <c r="H83" s="3">
        <v>35852</v>
      </c>
      <c r="I83" s="3">
        <v>37428</v>
      </c>
      <c r="J83" s="3">
        <v>4763</v>
      </c>
      <c r="K83" s="3">
        <v>4423</v>
      </c>
      <c r="L83" s="3">
        <v>4104</v>
      </c>
      <c r="M83" s="3">
        <v>4148</v>
      </c>
      <c r="N83" s="3">
        <v>4515</v>
      </c>
      <c r="O83" s="3">
        <v>4794</v>
      </c>
      <c r="P83" s="3">
        <v>5112</v>
      </c>
      <c r="Q83" s="3">
        <v>26619</v>
      </c>
      <c r="R83" s="3">
        <v>27788</v>
      </c>
      <c r="S83" s="3">
        <v>28503</v>
      </c>
      <c r="T83" s="3">
        <v>29335</v>
      </c>
      <c r="U83" s="3">
        <v>30096</v>
      </c>
      <c r="V83" s="3">
        <v>31057</v>
      </c>
      <c r="W83" s="3">
        <v>32316</v>
      </c>
      <c r="X83" s="3">
        <v>90</v>
      </c>
      <c r="Y83" s="3">
        <v>49</v>
      </c>
      <c r="Z83" s="3">
        <v>104</v>
      </c>
    </row>
    <row r="84" spans="1:26" ht="12.75">
      <c r="A84">
        <v>18580</v>
      </c>
      <c r="B84" t="s">
        <v>82</v>
      </c>
      <c r="C84" s="3">
        <v>24186</v>
      </c>
      <c r="D84" s="3">
        <v>24936</v>
      </c>
      <c r="E84" s="3">
        <v>26029</v>
      </c>
      <c r="F84" s="3">
        <v>27342</v>
      </c>
      <c r="G84" s="3">
        <v>29283</v>
      </c>
      <c r="H84" s="3">
        <v>31134</v>
      </c>
      <c r="I84" s="3">
        <v>33171</v>
      </c>
      <c r="J84" s="3">
        <v>2421</v>
      </c>
      <c r="K84" s="3">
        <v>1999</v>
      </c>
      <c r="L84" s="3">
        <v>1837</v>
      </c>
      <c r="M84" s="3">
        <v>1817</v>
      </c>
      <c r="N84" s="3">
        <v>2422</v>
      </c>
      <c r="O84" s="3">
        <v>2510</v>
      </c>
      <c r="P84" s="3">
        <v>2793</v>
      </c>
      <c r="Q84" s="3">
        <v>21766</v>
      </c>
      <c r="R84" s="3">
        <v>22937</v>
      </c>
      <c r="S84" s="3">
        <v>24192</v>
      </c>
      <c r="T84" s="3">
        <v>25525</v>
      </c>
      <c r="U84" s="3">
        <v>26861</v>
      </c>
      <c r="V84" s="3">
        <v>28624</v>
      </c>
      <c r="W84" s="3">
        <v>30377</v>
      </c>
      <c r="X84" s="3">
        <v>202</v>
      </c>
      <c r="Y84" s="3">
        <v>318</v>
      </c>
      <c r="Z84" s="3">
        <v>178</v>
      </c>
    </row>
    <row r="85" spans="1:26" ht="12.75">
      <c r="A85">
        <v>18700</v>
      </c>
      <c r="B85" t="s">
        <v>83</v>
      </c>
      <c r="C85" s="3">
        <v>29826</v>
      </c>
      <c r="D85" s="3">
        <v>30843</v>
      </c>
      <c r="E85" s="3">
        <v>32945</v>
      </c>
      <c r="F85" s="3">
        <v>34444</v>
      </c>
      <c r="G85" s="3">
        <v>33256</v>
      </c>
      <c r="H85" s="3">
        <v>34956</v>
      </c>
      <c r="I85" s="3">
        <v>36398</v>
      </c>
      <c r="J85" s="3">
        <v>4287</v>
      </c>
      <c r="K85" s="3">
        <v>3639</v>
      </c>
      <c r="L85" s="3">
        <v>3384</v>
      </c>
      <c r="M85" s="3">
        <v>3388</v>
      </c>
      <c r="N85" s="3">
        <v>4091</v>
      </c>
      <c r="O85" s="3">
        <v>4749</v>
      </c>
      <c r="P85" s="3">
        <v>5009</v>
      </c>
      <c r="Q85" s="3">
        <v>25539</v>
      </c>
      <c r="R85" s="3">
        <v>27205</v>
      </c>
      <c r="S85" s="3">
        <v>29561</v>
      </c>
      <c r="T85" s="3">
        <v>31056</v>
      </c>
      <c r="U85" s="3">
        <v>29165</v>
      </c>
      <c r="V85" s="3">
        <v>30207</v>
      </c>
      <c r="W85" s="3">
        <v>31389</v>
      </c>
      <c r="X85" s="3">
        <v>108</v>
      </c>
      <c r="Y85" s="3">
        <v>54</v>
      </c>
      <c r="Z85" s="3">
        <v>128</v>
      </c>
    </row>
    <row r="86" spans="1:26" ht="12.75">
      <c r="A86">
        <v>19060</v>
      </c>
      <c r="B86" t="s">
        <v>84</v>
      </c>
      <c r="C86" s="3">
        <v>21608</v>
      </c>
      <c r="D86" s="3">
        <v>22318</v>
      </c>
      <c r="E86" s="3">
        <v>22915</v>
      </c>
      <c r="F86" s="3">
        <v>23774</v>
      </c>
      <c r="G86" s="3">
        <v>24845</v>
      </c>
      <c r="H86" s="3">
        <v>25900</v>
      </c>
      <c r="I86" s="3">
        <v>27103</v>
      </c>
      <c r="J86" s="3">
        <v>2411</v>
      </c>
      <c r="K86" s="3">
        <v>2342</v>
      </c>
      <c r="L86" s="3">
        <v>2188</v>
      </c>
      <c r="M86" s="3">
        <v>2161</v>
      </c>
      <c r="N86" s="3">
        <v>2402</v>
      </c>
      <c r="O86" s="3">
        <v>2594</v>
      </c>
      <c r="P86" s="3">
        <v>2834</v>
      </c>
      <c r="Q86" s="3">
        <v>19197</v>
      </c>
      <c r="R86" s="3">
        <v>19976</v>
      </c>
      <c r="S86" s="3">
        <v>20727</v>
      </c>
      <c r="T86" s="3">
        <v>21613</v>
      </c>
      <c r="U86" s="3">
        <v>22442</v>
      </c>
      <c r="V86" s="3">
        <v>23306</v>
      </c>
      <c r="W86" s="3">
        <v>24269</v>
      </c>
      <c r="X86" s="3">
        <v>337</v>
      </c>
      <c r="Y86" s="3">
        <v>305</v>
      </c>
      <c r="Z86" s="3">
        <v>341</v>
      </c>
    </row>
    <row r="87" spans="1:26" ht="12.75">
      <c r="A87">
        <v>19100</v>
      </c>
      <c r="B87" t="s">
        <v>85</v>
      </c>
      <c r="C87" s="3">
        <v>34266</v>
      </c>
      <c r="D87" s="3">
        <v>33935</v>
      </c>
      <c r="E87" s="3">
        <v>34139</v>
      </c>
      <c r="F87" s="3">
        <v>35788</v>
      </c>
      <c r="G87" s="3">
        <v>38085</v>
      </c>
      <c r="H87" s="3">
        <v>39891</v>
      </c>
      <c r="I87" s="3">
        <v>41499</v>
      </c>
      <c r="J87" s="3">
        <v>4372</v>
      </c>
      <c r="K87" s="3">
        <v>3524</v>
      </c>
      <c r="L87" s="3">
        <v>3247</v>
      </c>
      <c r="M87" s="3">
        <v>3238</v>
      </c>
      <c r="N87" s="3">
        <v>3833</v>
      </c>
      <c r="O87" s="3">
        <v>4329</v>
      </c>
      <c r="P87" s="3">
        <v>4774</v>
      </c>
      <c r="Q87" s="3">
        <v>29894</v>
      </c>
      <c r="R87" s="3">
        <v>30411</v>
      </c>
      <c r="S87" s="3">
        <v>30892</v>
      </c>
      <c r="T87" s="3">
        <v>32550</v>
      </c>
      <c r="U87" s="3">
        <v>34252</v>
      </c>
      <c r="V87" s="3">
        <v>35562</v>
      </c>
      <c r="W87" s="3">
        <v>36725</v>
      </c>
      <c r="X87" s="3">
        <v>43</v>
      </c>
      <c r="Y87" s="3">
        <v>78</v>
      </c>
      <c r="Z87" s="3">
        <v>40</v>
      </c>
    </row>
    <row r="88" spans="1:26" ht="12.75">
      <c r="A88">
        <v>19140</v>
      </c>
      <c r="B88" t="s">
        <v>86</v>
      </c>
      <c r="C88" s="3">
        <v>24227</v>
      </c>
      <c r="D88" s="3">
        <v>24847</v>
      </c>
      <c r="E88" s="3">
        <v>25429</v>
      </c>
      <c r="F88" s="3">
        <v>26706</v>
      </c>
      <c r="G88" s="3">
        <v>27328</v>
      </c>
      <c r="H88" s="3">
        <v>28033</v>
      </c>
      <c r="I88" s="3">
        <v>29052</v>
      </c>
      <c r="J88" s="3">
        <v>3088</v>
      </c>
      <c r="K88" s="3">
        <v>2663</v>
      </c>
      <c r="L88" s="3">
        <v>2344</v>
      </c>
      <c r="M88" s="3">
        <v>2304</v>
      </c>
      <c r="N88" s="3">
        <v>2558</v>
      </c>
      <c r="O88" s="3">
        <v>2919</v>
      </c>
      <c r="P88" s="3">
        <v>3086</v>
      </c>
      <c r="Q88" s="3">
        <v>21139</v>
      </c>
      <c r="R88" s="3">
        <v>22184</v>
      </c>
      <c r="S88" s="3">
        <v>23085</v>
      </c>
      <c r="T88" s="3">
        <v>24402</v>
      </c>
      <c r="U88" s="3">
        <v>24770</v>
      </c>
      <c r="V88" s="3">
        <v>25114</v>
      </c>
      <c r="W88" s="3">
        <v>25966</v>
      </c>
      <c r="X88" s="3">
        <v>298</v>
      </c>
      <c r="Y88" s="3">
        <v>253</v>
      </c>
      <c r="Z88" s="3">
        <v>299</v>
      </c>
    </row>
    <row r="89" spans="1:26" ht="12.75">
      <c r="A89">
        <v>19180</v>
      </c>
      <c r="B89" t="s">
        <v>87</v>
      </c>
      <c r="C89" s="3">
        <v>22003</v>
      </c>
      <c r="D89" s="3">
        <v>22494</v>
      </c>
      <c r="E89" s="3">
        <v>24321</v>
      </c>
      <c r="F89" s="3">
        <v>24754</v>
      </c>
      <c r="G89" s="3">
        <v>24722</v>
      </c>
      <c r="H89" s="3">
        <v>25449</v>
      </c>
      <c r="I89" s="3">
        <v>27141</v>
      </c>
      <c r="J89" s="3">
        <v>2386</v>
      </c>
      <c r="K89" s="3">
        <v>2042</v>
      </c>
      <c r="L89" s="3">
        <v>1860</v>
      </c>
      <c r="M89" s="3">
        <v>1848</v>
      </c>
      <c r="N89" s="3">
        <v>1987</v>
      </c>
      <c r="O89" s="3">
        <v>2166</v>
      </c>
      <c r="P89" s="3">
        <v>2326</v>
      </c>
      <c r="Q89" s="3">
        <v>19617</v>
      </c>
      <c r="R89" s="3">
        <v>20452</v>
      </c>
      <c r="S89" s="3">
        <v>22461</v>
      </c>
      <c r="T89" s="3">
        <v>22906</v>
      </c>
      <c r="U89" s="3">
        <v>22736</v>
      </c>
      <c r="V89" s="3">
        <v>23283</v>
      </c>
      <c r="W89" s="3">
        <v>24816</v>
      </c>
      <c r="X89" s="3">
        <v>345</v>
      </c>
      <c r="Y89" s="3">
        <v>345</v>
      </c>
      <c r="Z89" s="3">
        <v>342</v>
      </c>
    </row>
    <row r="90" spans="1:26" ht="12.75">
      <c r="A90">
        <v>19260</v>
      </c>
      <c r="B90" t="s">
        <v>88</v>
      </c>
      <c r="C90" s="3">
        <v>22026</v>
      </c>
      <c r="D90" s="3">
        <v>23325</v>
      </c>
      <c r="E90" s="3">
        <v>24155</v>
      </c>
      <c r="F90" s="3">
        <v>24911</v>
      </c>
      <c r="G90" s="3">
        <v>25517</v>
      </c>
      <c r="H90" s="3">
        <v>25894</v>
      </c>
      <c r="I90" s="3">
        <v>26956</v>
      </c>
      <c r="J90" s="3">
        <v>2486</v>
      </c>
      <c r="K90" s="3">
        <v>2120</v>
      </c>
      <c r="L90" s="3">
        <v>2025</v>
      </c>
      <c r="M90" s="3">
        <v>2058</v>
      </c>
      <c r="N90" s="3">
        <v>1479</v>
      </c>
      <c r="O90" s="3">
        <v>2453</v>
      </c>
      <c r="P90" s="3">
        <v>2657</v>
      </c>
      <c r="Q90" s="3">
        <v>19541</v>
      </c>
      <c r="R90" s="3">
        <v>21205</v>
      </c>
      <c r="S90" s="3">
        <v>22130</v>
      </c>
      <c r="T90" s="3">
        <v>22854</v>
      </c>
      <c r="U90" s="3">
        <v>24039</v>
      </c>
      <c r="V90" s="3">
        <v>23441</v>
      </c>
      <c r="W90" s="3">
        <v>24299</v>
      </c>
      <c r="X90" s="3">
        <v>338</v>
      </c>
      <c r="Y90" s="3">
        <v>324</v>
      </c>
      <c r="Z90" s="3">
        <v>339</v>
      </c>
    </row>
    <row r="91" spans="1:26" ht="12.75">
      <c r="A91">
        <v>19340</v>
      </c>
      <c r="B91" t="s">
        <v>89</v>
      </c>
      <c r="C91" s="3">
        <v>27747</v>
      </c>
      <c r="D91" s="3">
        <v>28506</v>
      </c>
      <c r="E91" s="3">
        <v>29471</v>
      </c>
      <c r="F91" s="3">
        <v>31456</v>
      </c>
      <c r="G91" s="3">
        <v>32393</v>
      </c>
      <c r="H91" s="3">
        <v>33969</v>
      </c>
      <c r="I91" s="3">
        <v>36208</v>
      </c>
      <c r="J91" s="3">
        <v>3462</v>
      </c>
      <c r="K91" s="3">
        <v>3074</v>
      </c>
      <c r="L91" s="3">
        <v>2867</v>
      </c>
      <c r="M91" s="3">
        <v>2913</v>
      </c>
      <c r="N91" s="3">
        <v>3256</v>
      </c>
      <c r="O91" s="3">
        <v>3742</v>
      </c>
      <c r="P91" s="3">
        <v>4093</v>
      </c>
      <c r="Q91" s="3">
        <v>24285</v>
      </c>
      <c r="R91" s="3">
        <v>25431</v>
      </c>
      <c r="S91" s="3">
        <v>26604</v>
      </c>
      <c r="T91" s="3">
        <v>28543</v>
      </c>
      <c r="U91" s="3">
        <v>29137</v>
      </c>
      <c r="V91" s="3">
        <v>30227</v>
      </c>
      <c r="W91" s="3">
        <v>32115</v>
      </c>
      <c r="X91" s="3">
        <v>127</v>
      </c>
      <c r="Y91" s="3">
        <v>142</v>
      </c>
      <c r="Z91" s="3">
        <v>125</v>
      </c>
    </row>
    <row r="92" spans="1:26" ht="12.75">
      <c r="A92">
        <v>19380</v>
      </c>
      <c r="B92" t="s">
        <v>90</v>
      </c>
      <c r="C92" s="3">
        <v>29146</v>
      </c>
      <c r="D92" s="3">
        <v>29730</v>
      </c>
      <c r="E92" s="3">
        <v>30196</v>
      </c>
      <c r="F92" s="3">
        <v>30533</v>
      </c>
      <c r="G92" s="3">
        <v>31376</v>
      </c>
      <c r="H92" s="3">
        <v>32930</v>
      </c>
      <c r="I92" s="3">
        <v>34091</v>
      </c>
      <c r="J92" s="3">
        <v>3960</v>
      </c>
      <c r="K92" s="3">
        <v>3609</v>
      </c>
      <c r="L92" s="3">
        <v>3348</v>
      </c>
      <c r="M92" s="3">
        <v>3347</v>
      </c>
      <c r="N92" s="3">
        <v>3587</v>
      </c>
      <c r="O92" s="3">
        <v>3923</v>
      </c>
      <c r="P92" s="3">
        <v>4086</v>
      </c>
      <c r="Q92" s="3">
        <v>25186</v>
      </c>
      <c r="R92" s="3">
        <v>26122</v>
      </c>
      <c r="S92" s="3">
        <v>26848</v>
      </c>
      <c r="T92" s="3">
        <v>27187</v>
      </c>
      <c r="U92" s="3">
        <v>27789</v>
      </c>
      <c r="V92" s="3">
        <v>29007</v>
      </c>
      <c r="W92" s="3">
        <v>30005</v>
      </c>
      <c r="X92" s="3">
        <v>149</v>
      </c>
      <c r="Y92" s="3">
        <v>119</v>
      </c>
      <c r="Z92" s="3">
        <v>164</v>
      </c>
    </row>
    <row r="93" spans="1:26" ht="12.75">
      <c r="A93">
        <v>19460</v>
      </c>
      <c r="B93" t="s">
        <v>91</v>
      </c>
      <c r="C93" s="3">
        <v>24790</v>
      </c>
      <c r="D93" s="3">
        <v>25617</v>
      </c>
      <c r="E93" s="3">
        <v>26772</v>
      </c>
      <c r="F93" s="3">
        <v>28289</v>
      </c>
      <c r="G93" s="3">
        <v>29492</v>
      </c>
      <c r="H93" s="3">
        <v>30899</v>
      </c>
      <c r="I93" s="3">
        <v>32295</v>
      </c>
      <c r="J93" s="3">
        <v>2805</v>
      </c>
      <c r="K93" s="3">
        <v>2385</v>
      </c>
      <c r="L93" s="3">
        <v>2195</v>
      </c>
      <c r="M93" s="3">
        <v>2260</v>
      </c>
      <c r="N93" s="3">
        <v>2465</v>
      </c>
      <c r="O93" s="3">
        <v>2855</v>
      </c>
      <c r="P93" s="3">
        <v>3108</v>
      </c>
      <c r="Q93" s="3">
        <v>21985</v>
      </c>
      <c r="R93" s="3">
        <v>23232</v>
      </c>
      <c r="S93" s="3">
        <v>24577</v>
      </c>
      <c r="T93" s="3">
        <v>26029</v>
      </c>
      <c r="U93" s="3">
        <v>27027</v>
      </c>
      <c r="V93" s="3">
        <v>28044</v>
      </c>
      <c r="W93" s="3">
        <v>29186</v>
      </c>
      <c r="X93" s="3">
        <v>210</v>
      </c>
      <c r="Y93" s="3">
        <v>262</v>
      </c>
      <c r="Z93" s="3">
        <v>200</v>
      </c>
    </row>
    <row r="94" spans="1:26" ht="12.75">
      <c r="A94">
        <v>19500</v>
      </c>
      <c r="B94" t="s">
        <v>92</v>
      </c>
      <c r="C94" s="3">
        <v>27825</v>
      </c>
      <c r="D94" s="3">
        <v>27863</v>
      </c>
      <c r="E94" s="3">
        <v>29009</v>
      </c>
      <c r="F94" s="3">
        <v>31342</v>
      </c>
      <c r="G94" s="3">
        <v>32487</v>
      </c>
      <c r="H94" s="3">
        <v>33861</v>
      </c>
      <c r="I94" s="3">
        <v>36433</v>
      </c>
      <c r="J94" s="3">
        <v>3395</v>
      </c>
      <c r="K94" s="3">
        <v>3025</v>
      </c>
      <c r="L94" s="3">
        <v>2805</v>
      </c>
      <c r="M94" s="3">
        <v>2902</v>
      </c>
      <c r="N94" s="3">
        <v>3267</v>
      </c>
      <c r="O94" s="3">
        <v>3650</v>
      </c>
      <c r="P94" s="3">
        <v>4039</v>
      </c>
      <c r="Q94" s="3">
        <v>24430</v>
      </c>
      <c r="R94" s="3">
        <v>24838</v>
      </c>
      <c r="S94" s="3">
        <v>26205</v>
      </c>
      <c r="T94" s="3">
        <v>28440</v>
      </c>
      <c r="U94" s="3">
        <v>29221</v>
      </c>
      <c r="V94" s="3">
        <v>30211</v>
      </c>
      <c r="W94" s="3">
        <v>32394</v>
      </c>
      <c r="X94" s="3">
        <v>132</v>
      </c>
      <c r="Y94" s="3">
        <v>151</v>
      </c>
      <c r="Z94" s="3">
        <v>126</v>
      </c>
    </row>
    <row r="95" spans="1:26" ht="12.75">
      <c r="A95">
        <v>19660</v>
      </c>
      <c r="B95" t="s">
        <v>93</v>
      </c>
      <c r="C95" s="3">
        <v>24270</v>
      </c>
      <c r="D95" s="3">
        <v>24783</v>
      </c>
      <c r="E95" s="3">
        <v>25359</v>
      </c>
      <c r="F95" s="3">
        <v>27206</v>
      </c>
      <c r="G95" s="3">
        <v>28268</v>
      </c>
      <c r="H95" s="3">
        <v>29686</v>
      </c>
      <c r="I95" s="3">
        <v>30374</v>
      </c>
      <c r="J95" s="3">
        <v>2652</v>
      </c>
      <c r="K95" s="3">
        <v>2343</v>
      </c>
      <c r="L95" s="3">
        <v>2062</v>
      </c>
      <c r="M95" s="3">
        <v>2296</v>
      </c>
      <c r="N95" s="3">
        <v>2683</v>
      </c>
      <c r="O95" s="3">
        <v>2911</v>
      </c>
      <c r="P95" s="3">
        <v>3115</v>
      </c>
      <c r="Q95" s="3">
        <v>21618</v>
      </c>
      <c r="R95" s="3">
        <v>22440</v>
      </c>
      <c r="S95" s="3">
        <v>23296</v>
      </c>
      <c r="T95" s="3">
        <v>24910</v>
      </c>
      <c r="U95" s="3">
        <v>25585</v>
      </c>
      <c r="V95" s="3">
        <v>26776</v>
      </c>
      <c r="W95" s="3">
        <v>27259</v>
      </c>
      <c r="X95" s="3">
        <v>244</v>
      </c>
      <c r="Y95" s="3">
        <v>255</v>
      </c>
      <c r="Z95" s="3">
        <v>235</v>
      </c>
    </row>
    <row r="96" spans="1:26" ht="12.75">
      <c r="A96">
        <v>19740</v>
      </c>
      <c r="B96" t="s">
        <v>94</v>
      </c>
      <c r="C96" s="3">
        <v>39407</v>
      </c>
      <c r="D96" s="3">
        <v>38788</v>
      </c>
      <c r="E96" s="3">
        <v>38650</v>
      </c>
      <c r="F96" s="3">
        <v>40420</v>
      </c>
      <c r="G96" s="3">
        <v>42567</v>
      </c>
      <c r="H96" s="3">
        <v>45072</v>
      </c>
      <c r="I96" s="3">
        <v>46682</v>
      </c>
      <c r="J96" s="3">
        <v>5850</v>
      </c>
      <c r="K96" s="3">
        <v>4874</v>
      </c>
      <c r="L96" s="3">
        <v>4420</v>
      </c>
      <c r="M96" s="3">
        <v>4500</v>
      </c>
      <c r="N96" s="3">
        <v>5122</v>
      </c>
      <c r="O96" s="3">
        <v>5795</v>
      </c>
      <c r="P96" s="3">
        <v>6369</v>
      </c>
      <c r="Q96" s="3">
        <v>33556</v>
      </c>
      <c r="R96" s="3">
        <v>33914</v>
      </c>
      <c r="S96" s="3">
        <v>34230</v>
      </c>
      <c r="T96" s="3">
        <v>35920</v>
      </c>
      <c r="U96" s="3">
        <v>37446</v>
      </c>
      <c r="V96" s="3">
        <v>39276</v>
      </c>
      <c r="W96" s="3">
        <v>40313</v>
      </c>
      <c r="X96" s="3">
        <v>19</v>
      </c>
      <c r="Y96" s="3">
        <v>20</v>
      </c>
      <c r="Z96" s="3">
        <v>19</v>
      </c>
    </row>
    <row r="97" spans="1:26" ht="12.75">
      <c r="A97">
        <v>19780</v>
      </c>
      <c r="B97" t="s">
        <v>95</v>
      </c>
      <c r="C97" s="3">
        <v>32235</v>
      </c>
      <c r="D97" s="3">
        <v>33490</v>
      </c>
      <c r="E97" s="3">
        <v>34136</v>
      </c>
      <c r="F97" s="3">
        <v>36651</v>
      </c>
      <c r="G97" s="3">
        <v>37634</v>
      </c>
      <c r="H97" s="3">
        <v>39164</v>
      </c>
      <c r="I97" s="3">
        <v>40923</v>
      </c>
      <c r="J97" s="3">
        <v>4404</v>
      </c>
      <c r="K97" s="3">
        <v>3973</v>
      </c>
      <c r="L97" s="3">
        <v>3771</v>
      </c>
      <c r="M97" s="3">
        <v>3893</v>
      </c>
      <c r="N97" s="3">
        <v>4400</v>
      </c>
      <c r="O97" s="3">
        <v>4902</v>
      </c>
      <c r="P97" s="3">
        <v>5372</v>
      </c>
      <c r="Q97" s="3">
        <v>27831</v>
      </c>
      <c r="R97" s="3">
        <v>29517</v>
      </c>
      <c r="S97" s="3">
        <v>30366</v>
      </c>
      <c r="T97" s="3">
        <v>32758</v>
      </c>
      <c r="U97" s="3">
        <v>33234</v>
      </c>
      <c r="V97" s="3">
        <v>34262</v>
      </c>
      <c r="W97" s="3">
        <v>35552</v>
      </c>
      <c r="X97" s="3">
        <v>48</v>
      </c>
      <c r="Y97" s="3">
        <v>47</v>
      </c>
      <c r="Z97" s="3">
        <v>50</v>
      </c>
    </row>
    <row r="98" spans="1:26" ht="12.75">
      <c r="A98">
        <v>19820</v>
      </c>
      <c r="B98" t="s">
        <v>96</v>
      </c>
      <c r="C98" s="3">
        <v>34421</v>
      </c>
      <c r="D98" s="3">
        <v>34650</v>
      </c>
      <c r="E98" s="3">
        <v>35652</v>
      </c>
      <c r="F98" s="3">
        <v>35819</v>
      </c>
      <c r="G98" s="3">
        <v>36692</v>
      </c>
      <c r="H98" s="3">
        <v>37310</v>
      </c>
      <c r="I98" s="3">
        <v>39009</v>
      </c>
      <c r="J98" s="3">
        <v>4703</v>
      </c>
      <c r="K98" s="3">
        <v>4011</v>
      </c>
      <c r="L98" s="3">
        <v>3767</v>
      </c>
      <c r="M98" s="3">
        <v>3670</v>
      </c>
      <c r="N98" s="3">
        <v>3921</v>
      </c>
      <c r="O98" s="3">
        <v>4045</v>
      </c>
      <c r="P98" s="3">
        <v>4316</v>
      </c>
      <c r="Q98" s="3">
        <v>29718</v>
      </c>
      <c r="R98" s="3">
        <v>30639</v>
      </c>
      <c r="S98" s="3">
        <v>31885</v>
      </c>
      <c r="T98" s="3">
        <v>32149</v>
      </c>
      <c r="U98" s="3">
        <v>32771</v>
      </c>
      <c r="V98" s="3">
        <v>33266</v>
      </c>
      <c r="W98" s="3">
        <v>34694</v>
      </c>
      <c r="X98" s="3">
        <v>72</v>
      </c>
      <c r="Y98" s="3">
        <v>109</v>
      </c>
      <c r="Z98" s="3">
        <v>63</v>
      </c>
    </row>
    <row r="99" spans="1:26" ht="12.75">
      <c r="A99">
        <v>20020</v>
      </c>
      <c r="B99" t="s">
        <v>97</v>
      </c>
      <c r="C99" s="3">
        <v>24621</v>
      </c>
      <c r="D99" s="3">
        <v>25332</v>
      </c>
      <c r="E99" s="3">
        <v>25770</v>
      </c>
      <c r="F99" s="3">
        <v>27320</v>
      </c>
      <c r="G99" s="3">
        <v>28827</v>
      </c>
      <c r="H99" s="3">
        <v>29840</v>
      </c>
      <c r="I99" s="3">
        <v>31277</v>
      </c>
      <c r="J99" s="3">
        <v>2669</v>
      </c>
      <c r="K99" s="3">
        <v>2609</v>
      </c>
      <c r="L99" s="3">
        <v>2472</v>
      </c>
      <c r="M99" s="3">
        <v>2536</v>
      </c>
      <c r="N99" s="3">
        <v>2885</v>
      </c>
      <c r="O99" s="3">
        <v>3074</v>
      </c>
      <c r="P99" s="3">
        <v>3287</v>
      </c>
      <c r="Q99" s="3">
        <v>21952</v>
      </c>
      <c r="R99" s="3">
        <v>22722</v>
      </c>
      <c r="S99" s="3">
        <v>23299</v>
      </c>
      <c r="T99" s="3">
        <v>24784</v>
      </c>
      <c r="U99" s="3">
        <v>25942</v>
      </c>
      <c r="V99" s="3">
        <v>26766</v>
      </c>
      <c r="W99" s="3">
        <v>27989</v>
      </c>
      <c r="X99" s="3">
        <v>237</v>
      </c>
      <c r="Y99" s="3">
        <v>235</v>
      </c>
      <c r="Z99" s="3">
        <v>236</v>
      </c>
    </row>
    <row r="100" spans="1:26" ht="12.75">
      <c r="A100">
        <v>20100</v>
      </c>
      <c r="B100" t="s">
        <v>98</v>
      </c>
      <c r="C100" s="3">
        <v>24542</v>
      </c>
      <c r="D100" s="3">
        <v>25702</v>
      </c>
      <c r="E100" s="3">
        <v>26246</v>
      </c>
      <c r="F100" s="3">
        <v>27254</v>
      </c>
      <c r="G100" s="3">
        <v>28014</v>
      </c>
      <c r="H100" s="3">
        <v>28854</v>
      </c>
      <c r="I100" s="3">
        <v>29578</v>
      </c>
      <c r="J100" s="3">
        <v>2902</v>
      </c>
      <c r="K100" s="3">
        <v>2632</v>
      </c>
      <c r="L100" s="3">
        <v>2536</v>
      </c>
      <c r="M100" s="3">
        <v>2699</v>
      </c>
      <c r="N100" s="3">
        <v>3002</v>
      </c>
      <c r="O100" s="3">
        <v>3224</v>
      </c>
      <c r="P100" s="3">
        <v>3335</v>
      </c>
      <c r="Q100" s="3">
        <v>21640</v>
      </c>
      <c r="R100" s="3">
        <v>23070</v>
      </c>
      <c r="S100" s="3">
        <v>23710</v>
      </c>
      <c r="T100" s="3">
        <v>24555</v>
      </c>
      <c r="U100" s="3">
        <v>25012</v>
      </c>
      <c r="V100" s="3">
        <v>25629</v>
      </c>
      <c r="W100" s="3">
        <v>26243</v>
      </c>
      <c r="X100" s="3">
        <v>269</v>
      </c>
      <c r="Y100" s="3">
        <v>207</v>
      </c>
      <c r="Z100" s="3">
        <v>284</v>
      </c>
    </row>
    <row r="101" spans="1:26" ht="12.75">
      <c r="A101">
        <v>20220</v>
      </c>
      <c r="B101" t="s">
        <v>99</v>
      </c>
      <c r="C101" s="3">
        <v>26358</v>
      </c>
      <c r="D101" s="3">
        <v>27145</v>
      </c>
      <c r="E101" s="3">
        <v>27655</v>
      </c>
      <c r="F101" s="3">
        <v>29296</v>
      </c>
      <c r="G101" s="3">
        <v>30308</v>
      </c>
      <c r="H101" s="3">
        <v>31805</v>
      </c>
      <c r="I101" s="3">
        <v>33505</v>
      </c>
      <c r="J101" s="3">
        <v>3308</v>
      </c>
      <c r="K101" s="3">
        <v>2939</v>
      </c>
      <c r="L101" s="3">
        <v>2747</v>
      </c>
      <c r="M101" s="3">
        <v>2828</v>
      </c>
      <c r="N101" s="3">
        <v>3262</v>
      </c>
      <c r="O101" s="3">
        <v>3617</v>
      </c>
      <c r="P101" s="3">
        <v>3896</v>
      </c>
      <c r="Q101" s="3">
        <v>23050</v>
      </c>
      <c r="R101" s="3">
        <v>24205</v>
      </c>
      <c r="S101" s="3">
        <v>24908</v>
      </c>
      <c r="T101" s="3">
        <v>26468</v>
      </c>
      <c r="U101" s="3">
        <v>27045</v>
      </c>
      <c r="V101" s="3">
        <v>28188</v>
      </c>
      <c r="W101" s="3">
        <v>29610</v>
      </c>
      <c r="X101" s="3">
        <v>179</v>
      </c>
      <c r="Y101" s="3">
        <v>157</v>
      </c>
      <c r="Z101" s="3">
        <v>192</v>
      </c>
    </row>
    <row r="102" spans="1:26" ht="12.75">
      <c r="A102">
        <v>20260</v>
      </c>
      <c r="B102" t="s">
        <v>100</v>
      </c>
      <c r="C102" s="3">
        <v>25865</v>
      </c>
      <c r="D102" s="3">
        <v>27010</v>
      </c>
      <c r="E102" s="3">
        <v>27809</v>
      </c>
      <c r="F102" s="3">
        <v>29090</v>
      </c>
      <c r="G102" s="3">
        <v>29438</v>
      </c>
      <c r="H102" s="3">
        <v>31001</v>
      </c>
      <c r="I102" s="3">
        <v>32790</v>
      </c>
      <c r="J102" s="3">
        <v>3017</v>
      </c>
      <c r="K102" s="3">
        <v>2841</v>
      </c>
      <c r="L102" s="3">
        <v>2654</v>
      </c>
      <c r="M102" s="3">
        <v>2645</v>
      </c>
      <c r="N102" s="3">
        <v>2966</v>
      </c>
      <c r="O102" s="3">
        <v>3220</v>
      </c>
      <c r="P102" s="3">
        <v>3531</v>
      </c>
      <c r="Q102" s="3">
        <v>22848</v>
      </c>
      <c r="R102" s="3">
        <v>24169</v>
      </c>
      <c r="S102" s="3">
        <v>25155</v>
      </c>
      <c r="T102" s="3">
        <v>26445</v>
      </c>
      <c r="U102" s="3">
        <v>26471</v>
      </c>
      <c r="V102" s="3">
        <v>27781</v>
      </c>
      <c r="W102" s="3">
        <v>29259</v>
      </c>
      <c r="X102" s="3">
        <v>205</v>
      </c>
      <c r="Y102" s="3">
        <v>209</v>
      </c>
      <c r="Z102" s="3">
        <v>205</v>
      </c>
    </row>
    <row r="103" spans="1:26" ht="12.75">
      <c r="A103">
        <v>20500</v>
      </c>
      <c r="B103" t="s">
        <v>101</v>
      </c>
      <c r="C103" s="3">
        <v>31031</v>
      </c>
      <c r="D103" s="3">
        <v>31269</v>
      </c>
      <c r="E103" s="3">
        <v>31548</v>
      </c>
      <c r="F103" s="3">
        <v>33713</v>
      </c>
      <c r="G103" s="3">
        <v>35282</v>
      </c>
      <c r="H103" s="3">
        <v>36922</v>
      </c>
      <c r="I103" s="3">
        <v>38845</v>
      </c>
      <c r="J103" s="3">
        <v>4579</v>
      </c>
      <c r="K103" s="3">
        <v>4039</v>
      </c>
      <c r="L103" s="3">
        <v>3813</v>
      </c>
      <c r="M103" s="3">
        <v>3918</v>
      </c>
      <c r="N103" s="3">
        <v>4532</v>
      </c>
      <c r="O103" s="3">
        <v>4935</v>
      </c>
      <c r="P103" s="3">
        <v>5495</v>
      </c>
      <c r="Q103" s="3">
        <v>26452</v>
      </c>
      <c r="R103" s="3">
        <v>27230</v>
      </c>
      <c r="S103" s="3">
        <v>27735</v>
      </c>
      <c r="T103" s="3">
        <v>29795</v>
      </c>
      <c r="U103" s="3">
        <v>30750</v>
      </c>
      <c r="V103" s="3">
        <v>31987</v>
      </c>
      <c r="W103" s="3">
        <v>33349</v>
      </c>
      <c r="X103" s="3">
        <v>78</v>
      </c>
      <c r="Y103" s="3">
        <v>44</v>
      </c>
      <c r="Z103" s="3">
        <v>82</v>
      </c>
    </row>
    <row r="104" spans="1:26" ht="12.75">
      <c r="A104">
        <v>20740</v>
      </c>
      <c r="B104" t="s">
        <v>102</v>
      </c>
      <c r="C104" s="3">
        <v>25896</v>
      </c>
      <c r="D104" s="3">
        <v>26385</v>
      </c>
      <c r="E104" s="3">
        <v>26852</v>
      </c>
      <c r="F104" s="3">
        <v>27253</v>
      </c>
      <c r="G104" s="3">
        <v>28390</v>
      </c>
      <c r="H104" s="3">
        <v>29923</v>
      </c>
      <c r="I104" s="3">
        <v>31477</v>
      </c>
      <c r="J104" s="3">
        <v>3406</v>
      </c>
      <c r="K104" s="3">
        <v>2922</v>
      </c>
      <c r="L104" s="3">
        <v>3389</v>
      </c>
      <c r="M104" s="3">
        <v>3149</v>
      </c>
      <c r="N104" s="3">
        <v>3496</v>
      </c>
      <c r="O104" s="3">
        <v>3631</v>
      </c>
      <c r="P104" s="3">
        <v>3928</v>
      </c>
      <c r="Q104" s="3">
        <v>22490</v>
      </c>
      <c r="R104" s="3">
        <v>23463</v>
      </c>
      <c r="S104" s="3">
        <v>23463</v>
      </c>
      <c r="T104" s="3">
        <v>24104</v>
      </c>
      <c r="U104" s="3">
        <v>24894</v>
      </c>
      <c r="V104" s="3">
        <v>26291</v>
      </c>
      <c r="W104" s="3">
        <v>27549</v>
      </c>
      <c r="X104" s="3">
        <v>233</v>
      </c>
      <c r="Y104" s="3">
        <v>155</v>
      </c>
      <c r="Z104" s="3">
        <v>257</v>
      </c>
    </row>
    <row r="105" spans="1:26" ht="12.75">
      <c r="A105">
        <v>20940</v>
      </c>
      <c r="B105" t="s">
        <v>103</v>
      </c>
      <c r="C105" s="3">
        <v>19151</v>
      </c>
      <c r="D105" s="3">
        <v>20641</v>
      </c>
      <c r="E105" s="3">
        <v>21347</v>
      </c>
      <c r="F105" s="3">
        <v>21451</v>
      </c>
      <c r="G105" s="3">
        <v>21974</v>
      </c>
      <c r="H105" s="3">
        <v>22871</v>
      </c>
      <c r="I105" s="3">
        <v>23757</v>
      </c>
      <c r="J105" s="3">
        <v>1710</v>
      </c>
      <c r="K105" s="3">
        <v>1518</v>
      </c>
      <c r="L105" s="3">
        <v>1411</v>
      </c>
      <c r="M105" s="3">
        <v>1409</v>
      </c>
      <c r="N105" s="3">
        <v>1607</v>
      </c>
      <c r="O105" s="3">
        <v>1720</v>
      </c>
      <c r="P105" s="3">
        <v>1859</v>
      </c>
      <c r="Q105" s="3">
        <v>17441</v>
      </c>
      <c r="R105" s="3">
        <v>19123</v>
      </c>
      <c r="S105" s="3">
        <v>19936</v>
      </c>
      <c r="T105" s="3">
        <v>20042</v>
      </c>
      <c r="U105" s="3">
        <v>20367</v>
      </c>
      <c r="V105" s="3">
        <v>21151</v>
      </c>
      <c r="W105" s="3">
        <v>21898</v>
      </c>
      <c r="X105" s="3">
        <v>359</v>
      </c>
      <c r="Y105" s="3">
        <v>361</v>
      </c>
      <c r="Z105" s="3">
        <v>357</v>
      </c>
    </row>
    <row r="106" spans="1:26" ht="12.75">
      <c r="A106">
        <v>21060</v>
      </c>
      <c r="B106" t="s">
        <v>104</v>
      </c>
      <c r="C106" s="3">
        <v>25172</v>
      </c>
      <c r="D106" s="3">
        <v>26127</v>
      </c>
      <c r="E106" s="3">
        <v>27289</v>
      </c>
      <c r="F106" s="3">
        <v>28451</v>
      </c>
      <c r="G106" s="3">
        <v>29157</v>
      </c>
      <c r="H106" s="3">
        <v>31292</v>
      </c>
      <c r="I106" s="3">
        <v>32188</v>
      </c>
      <c r="J106" s="3">
        <v>2567</v>
      </c>
      <c r="K106" s="3">
        <v>2285</v>
      </c>
      <c r="L106" s="3">
        <v>2198</v>
      </c>
      <c r="M106" s="3">
        <v>2219</v>
      </c>
      <c r="N106" s="3">
        <v>2421</v>
      </c>
      <c r="O106" s="3">
        <v>2546</v>
      </c>
      <c r="P106" s="3">
        <v>2697</v>
      </c>
      <c r="Q106" s="3">
        <v>22605</v>
      </c>
      <c r="R106" s="3">
        <v>23842</v>
      </c>
      <c r="S106" s="3">
        <v>25091</v>
      </c>
      <c r="T106" s="3">
        <v>26232</v>
      </c>
      <c r="U106" s="3">
        <v>26736</v>
      </c>
      <c r="V106" s="3">
        <v>28746</v>
      </c>
      <c r="W106" s="3">
        <v>29491</v>
      </c>
      <c r="X106" s="3">
        <v>198</v>
      </c>
      <c r="Y106" s="3">
        <v>315</v>
      </c>
      <c r="Z106" s="3">
        <v>171</v>
      </c>
    </row>
    <row r="107" spans="1:26" ht="12.75">
      <c r="A107">
        <v>21140</v>
      </c>
      <c r="B107" t="s">
        <v>105</v>
      </c>
      <c r="C107" s="3">
        <v>26387</v>
      </c>
      <c r="D107" s="3">
        <v>28130</v>
      </c>
      <c r="E107" s="3">
        <v>29874</v>
      </c>
      <c r="F107" s="3">
        <v>30685</v>
      </c>
      <c r="G107" s="3">
        <v>31028</v>
      </c>
      <c r="H107" s="3">
        <v>32382</v>
      </c>
      <c r="I107" s="3">
        <v>33369</v>
      </c>
      <c r="J107" s="3">
        <v>3275</v>
      </c>
      <c r="K107" s="3">
        <v>3092</v>
      </c>
      <c r="L107" s="3">
        <v>2905</v>
      </c>
      <c r="M107" s="3">
        <v>2940</v>
      </c>
      <c r="N107" s="3">
        <v>3255</v>
      </c>
      <c r="O107" s="3">
        <v>3333</v>
      </c>
      <c r="P107" s="3">
        <v>3478</v>
      </c>
      <c r="Q107" s="3">
        <v>23113</v>
      </c>
      <c r="R107" s="3">
        <v>25037</v>
      </c>
      <c r="S107" s="3">
        <v>26969</v>
      </c>
      <c r="T107" s="3">
        <v>27745</v>
      </c>
      <c r="U107" s="3">
        <v>27772</v>
      </c>
      <c r="V107" s="3">
        <v>29050</v>
      </c>
      <c r="W107" s="3">
        <v>29891</v>
      </c>
      <c r="X107" s="3">
        <v>165</v>
      </c>
      <c r="Y107" s="3">
        <v>185</v>
      </c>
      <c r="Z107" s="3">
        <v>162</v>
      </c>
    </row>
    <row r="108" spans="1:26" ht="12.75">
      <c r="A108">
        <v>21300</v>
      </c>
      <c r="B108" t="s">
        <v>106</v>
      </c>
      <c r="C108" s="3">
        <v>24281</v>
      </c>
      <c r="D108" s="3">
        <v>23947</v>
      </c>
      <c r="E108" s="3">
        <v>24449</v>
      </c>
      <c r="F108" s="3">
        <v>25794</v>
      </c>
      <c r="G108" s="3">
        <v>27549</v>
      </c>
      <c r="H108" s="3">
        <v>28912</v>
      </c>
      <c r="I108" s="3">
        <v>29999</v>
      </c>
      <c r="J108" s="3">
        <v>3238</v>
      </c>
      <c r="K108" s="3">
        <v>2520</v>
      </c>
      <c r="L108" s="3">
        <v>2314</v>
      </c>
      <c r="M108" s="3">
        <v>2440</v>
      </c>
      <c r="N108" s="3">
        <v>2777</v>
      </c>
      <c r="O108" s="3">
        <v>3134</v>
      </c>
      <c r="P108" s="3">
        <v>3417</v>
      </c>
      <c r="Q108" s="3">
        <v>21044</v>
      </c>
      <c r="R108" s="3">
        <v>21427</v>
      </c>
      <c r="S108" s="3">
        <v>22134</v>
      </c>
      <c r="T108" s="3">
        <v>23354</v>
      </c>
      <c r="U108" s="3">
        <v>24772</v>
      </c>
      <c r="V108" s="3">
        <v>25778</v>
      </c>
      <c r="W108" s="3">
        <v>26582</v>
      </c>
      <c r="X108" s="3">
        <v>267</v>
      </c>
      <c r="Y108" s="3">
        <v>225</v>
      </c>
      <c r="Z108" s="3">
        <v>275</v>
      </c>
    </row>
    <row r="109" spans="1:26" ht="12.75">
      <c r="A109">
        <v>21340</v>
      </c>
      <c r="B109" t="s">
        <v>107</v>
      </c>
      <c r="C109" s="3">
        <v>19722</v>
      </c>
      <c r="D109" s="3">
        <v>20604</v>
      </c>
      <c r="E109" s="3">
        <v>21099</v>
      </c>
      <c r="F109" s="3">
        <v>22244</v>
      </c>
      <c r="G109" s="3">
        <v>23875</v>
      </c>
      <c r="H109" s="3">
        <v>25182</v>
      </c>
      <c r="I109" s="3">
        <v>26585</v>
      </c>
      <c r="J109" s="3">
        <v>1547</v>
      </c>
      <c r="K109" s="3">
        <v>1350</v>
      </c>
      <c r="L109" s="3">
        <v>1272</v>
      </c>
      <c r="M109" s="3">
        <v>1292</v>
      </c>
      <c r="N109" s="3">
        <v>1441</v>
      </c>
      <c r="O109" s="3">
        <v>1541</v>
      </c>
      <c r="P109" s="3">
        <v>1707</v>
      </c>
      <c r="Q109" s="3">
        <v>18175</v>
      </c>
      <c r="R109" s="3">
        <v>19254</v>
      </c>
      <c r="S109" s="3">
        <v>19828</v>
      </c>
      <c r="T109" s="3">
        <v>20952</v>
      </c>
      <c r="U109" s="3">
        <v>22434</v>
      </c>
      <c r="V109" s="3">
        <v>23641</v>
      </c>
      <c r="W109" s="3">
        <v>24878</v>
      </c>
      <c r="X109" s="3">
        <v>348</v>
      </c>
      <c r="Y109" s="3">
        <v>363</v>
      </c>
      <c r="Z109" s="3">
        <v>336</v>
      </c>
    </row>
    <row r="110" spans="1:26" ht="12.75">
      <c r="A110">
        <v>21500</v>
      </c>
      <c r="B110" t="s">
        <v>108</v>
      </c>
      <c r="C110" s="3">
        <v>24519</v>
      </c>
      <c r="D110" s="3">
        <v>25075</v>
      </c>
      <c r="E110" s="3">
        <v>25346</v>
      </c>
      <c r="F110" s="3">
        <v>26680</v>
      </c>
      <c r="G110" s="3">
        <v>27352</v>
      </c>
      <c r="H110" s="3">
        <v>28674</v>
      </c>
      <c r="I110" s="3">
        <v>30323</v>
      </c>
      <c r="J110" s="3">
        <v>2957</v>
      </c>
      <c r="K110" s="3">
        <v>2586</v>
      </c>
      <c r="L110" s="3">
        <v>2387</v>
      </c>
      <c r="M110" s="3">
        <v>2385</v>
      </c>
      <c r="N110" s="3">
        <v>2745</v>
      </c>
      <c r="O110" s="3">
        <v>2961</v>
      </c>
      <c r="P110" s="3">
        <v>3247</v>
      </c>
      <c r="Q110" s="3">
        <v>21563</v>
      </c>
      <c r="R110" s="3">
        <v>22490</v>
      </c>
      <c r="S110" s="3">
        <v>22959</v>
      </c>
      <c r="T110" s="3">
        <v>24294</v>
      </c>
      <c r="U110" s="3">
        <v>24607</v>
      </c>
      <c r="V110" s="3">
        <v>25713</v>
      </c>
      <c r="W110" s="3">
        <v>27077</v>
      </c>
      <c r="X110" s="3">
        <v>276</v>
      </c>
      <c r="Y110" s="3">
        <v>245</v>
      </c>
      <c r="Z110" s="3">
        <v>282</v>
      </c>
    </row>
    <row r="111" spans="1:26" ht="12.75">
      <c r="A111">
        <v>21660</v>
      </c>
      <c r="B111" t="s">
        <v>109</v>
      </c>
      <c r="C111" s="3">
        <v>25924</v>
      </c>
      <c r="D111" s="3">
        <v>26488</v>
      </c>
      <c r="E111" s="3">
        <v>26768</v>
      </c>
      <c r="F111" s="3">
        <v>27979</v>
      </c>
      <c r="G111" s="3">
        <v>29074</v>
      </c>
      <c r="H111" s="3">
        <v>31364</v>
      </c>
      <c r="I111" s="3">
        <v>32877</v>
      </c>
      <c r="J111" s="3">
        <v>3437</v>
      </c>
      <c r="K111" s="3">
        <v>3071</v>
      </c>
      <c r="L111" s="3">
        <v>3011</v>
      </c>
      <c r="M111" s="3">
        <v>3125</v>
      </c>
      <c r="N111" s="3">
        <v>3540</v>
      </c>
      <c r="O111" s="3">
        <v>4024</v>
      </c>
      <c r="P111" s="3">
        <v>4296</v>
      </c>
      <c r="Q111" s="3">
        <v>22487</v>
      </c>
      <c r="R111" s="3">
        <v>23417</v>
      </c>
      <c r="S111" s="3">
        <v>23758</v>
      </c>
      <c r="T111" s="3">
        <v>24854</v>
      </c>
      <c r="U111" s="3">
        <v>25534</v>
      </c>
      <c r="V111" s="3">
        <v>27340</v>
      </c>
      <c r="W111" s="3">
        <v>28581</v>
      </c>
      <c r="X111" s="3">
        <v>194</v>
      </c>
      <c r="Y111" s="3">
        <v>111</v>
      </c>
      <c r="Z111" s="3">
        <v>216</v>
      </c>
    </row>
    <row r="112" spans="1:26" ht="12.75">
      <c r="A112">
        <v>21780</v>
      </c>
      <c r="B112" t="s">
        <v>110</v>
      </c>
      <c r="C112" s="3">
        <v>28024</v>
      </c>
      <c r="D112" s="3">
        <v>29022</v>
      </c>
      <c r="E112" s="3">
        <v>30001</v>
      </c>
      <c r="F112" s="3">
        <v>31294</v>
      </c>
      <c r="G112" s="3">
        <v>32243</v>
      </c>
      <c r="H112" s="3">
        <v>33849</v>
      </c>
      <c r="I112" s="3">
        <v>34832</v>
      </c>
      <c r="J112" s="3">
        <v>3518</v>
      </c>
      <c r="K112" s="3">
        <v>3216</v>
      </c>
      <c r="L112" s="3">
        <v>2963</v>
      </c>
      <c r="M112" s="3">
        <v>2912</v>
      </c>
      <c r="N112" s="3">
        <v>3328</v>
      </c>
      <c r="O112" s="3">
        <v>3641</v>
      </c>
      <c r="P112" s="3">
        <v>3828</v>
      </c>
      <c r="Q112" s="3">
        <v>24505</v>
      </c>
      <c r="R112" s="3">
        <v>25806</v>
      </c>
      <c r="S112" s="3">
        <v>27038</v>
      </c>
      <c r="T112" s="3">
        <v>28382</v>
      </c>
      <c r="U112" s="3">
        <v>28915</v>
      </c>
      <c r="V112" s="3">
        <v>30208</v>
      </c>
      <c r="W112" s="3">
        <v>31004</v>
      </c>
      <c r="X112" s="3">
        <v>133</v>
      </c>
      <c r="Y112" s="3">
        <v>152</v>
      </c>
      <c r="Z112" s="3">
        <v>127</v>
      </c>
    </row>
    <row r="113" spans="1:26" ht="12.75">
      <c r="A113">
        <v>21820</v>
      </c>
      <c r="B113" t="s">
        <v>111</v>
      </c>
      <c r="C113" s="3">
        <v>28237</v>
      </c>
      <c r="D113" s="3">
        <v>28847</v>
      </c>
      <c r="E113" s="3">
        <v>28939</v>
      </c>
      <c r="F113" s="3">
        <v>29602</v>
      </c>
      <c r="G113" s="3">
        <v>31755</v>
      </c>
      <c r="H113" s="3">
        <v>34558</v>
      </c>
      <c r="I113" s="3">
        <v>34960</v>
      </c>
      <c r="J113" s="3">
        <v>3299</v>
      </c>
      <c r="K113" s="3">
        <v>2929</v>
      </c>
      <c r="L113" s="3">
        <v>2726</v>
      </c>
      <c r="M113" s="3">
        <v>2609</v>
      </c>
      <c r="N113" s="3">
        <v>2816</v>
      </c>
      <c r="O113" s="3">
        <v>3335</v>
      </c>
      <c r="P113" s="3">
        <v>3490</v>
      </c>
      <c r="Q113" s="3">
        <v>24937</v>
      </c>
      <c r="R113" s="3">
        <v>25918</v>
      </c>
      <c r="S113" s="3">
        <v>26212</v>
      </c>
      <c r="T113" s="3">
        <v>26993</v>
      </c>
      <c r="U113" s="3">
        <v>28939</v>
      </c>
      <c r="V113" s="3">
        <v>31223</v>
      </c>
      <c r="W113" s="3">
        <v>31470</v>
      </c>
      <c r="X113" s="3">
        <v>115</v>
      </c>
      <c r="Y113" s="3">
        <v>184</v>
      </c>
      <c r="Z113" s="3">
        <v>102</v>
      </c>
    </row>
    <row r="114" spans="1:26" ht="12.75">
      <c r="A114">
        <v>22020</v>
      </c>
      <c r="B114" t="s">
        <v>112</v>
      </c>
      <c r="C114" s="3">
        <v>27949</v>
      </c>
      <c r="D114" s="3">
        <v>29282</v>
      </c>
      <c r="E114" s="3">
        <v>30222</v>
      </c>
      <c r="F114" s="3">
        <v>31450</v>
      </c>
      <c r="G114" s="3">
        <v>32981</v>
      </c>
      <c r="H114" s="3">
        <v>34505</v>
      </c>
      <c r="I114" s="3">
        <v>36459</v>
      </c>
      <c r="J114" s="3">
        <v>3441</v>
      </c>
      <c r="K114" s="3">
        <v>3110</v>
      </c>
      <c r="L114" s="3">
        <v>3019</v>
      </c>
      <c r="M114" s="3">
        <v>3048</v>
      </c>
      <c r="N114" s="3">
        <v>3338</v>
      </c>
      <c r="O114" s="3">
        <v>3864</v>
      </c>
      <c r="P114" s="3">
        <v>4274</v>
      </c>
      <c r="Q114" s="3">
        <v>24508</v>
      </c>
      <c r="R114" s="3">
        <v>26171</v>
      </c>
      <c r="S114" s="3">
        <v>27202</v>
      </c>
      <c r="T114" s="3">
        <v>28402</v>
      </c>
      <c r="U114" s="3">
        <v>29643</v>
      </c>
      <c r="V114" s="3">
        <v>30641</v>
      </c>
      <c r="W114" s="3">
        <v>32185</v>
      </c>
      <c r="X114" s="3">
        <v>117</v>
      </c>
      <c r="Y114" s="3">
        <v>125</v>
      </c>
      <c r="Z114" s="3">
        <v>114</v>
      </c>
    </row>
    <row r="115" spans="1:26" ht="12.75">
      <c r="A115">
        <v>22140</v>
      </c>
      <c r="B115" t="s">
        <v>113</v>
      </c>
      <c r="C115" s="3">
        <v>20961</v>
      </c>
      <c r="D115" s="3">
        <v>20528</v>
      </c>
      <c r="E115" s="3">
        <v>21175</v>
      </c>
      <c r="F115" s="3">
        <v>22644</v>
      </c>
      <c r="G115" s="3">
        <v>24466</v>
      </c>
      <c r="H115" s="3">
        <v>26661</v>
      </c>
      <c r="I115" s="3">
        <v>28598</v>
      </c>
      <c r="J115" s="3">
        <v>2363</v>
      </c>
      <c r="K115" s="3">
        <v>1961</v>
      </c>
      <c r="L115" s="3">
        <v>1867</v>
      </c>
      <c r="M115" s="3">
        <v>1939</v>
      </c>
      <c r="N115" s="3">
        <v>2402</v>
      </c>
      <c r="O115" s="3">
        <v>2918</v>
      </c>
      <c r="P115" s="3">
        <v>3271</v>
      </c>
      <c r="Q115" s="3">
        <v>18598</v>
      </c>
      <c r="R115" s="3">
        <v>18567</v>
      </c>
      <c r="S115" s="3">
        <v>19307</v>
      </c>
      <c r="T115" s="3">
        <v>20704</v>
      </c>
      <c r="U115" s="3">
        <v>22064</v>
      </c>
      <c r="V115" s="3">
        <v>23742</v>
      </c>
      <c r="W115" s="3">
        <v>25327</v>
      </c>
      <c r="X115" s="3">
        <v>330</v>
      </c>
      <c r="Y115" s="3">
        <v>254</v>
      </c>
      <c r="Z115" s="3">
        <v>332</v>
      </c>
    </row>
    <row r="116" spans="1:26" ht="12.75">
      <c r="A116">
        <v>22180</v>
      </c>
      <c r="B116" t="s">
        <v>114</v>
      </c>
      <c r="C116" s="3">
        <v>23889</v>
      </c>
      <c r="D116" s="3">
        <v>25099</v>
      </c>
      <c r="E116" s="3">
        <v>26329</v>
      </c>
      <c r="F116" s="3">
        <v>27883</v>
      </c>
      <c r="G116" s="3">
        <v>31057</v>
      </c>
      <c r="H116" s="3">
        <v>32583</v>
      </c>
      <c r="I116" s="3">
        <v>35048</v>
      </c>
      <c r="J116" s="3">
        <v>2143</v>
      </c>
      <c r="K116" s="3">
        <v>1820</v>
      </c>
      <c r="L116" s="3">
        <v>1734</v>
      </c>
      <c r="M116" s="3">
        <v>1779</v>
      </c>
      <c r="N116" s="3">
        <v>1993</v>
      </c>
      <c r="O116" s="3">
        <v>2199</v>
      </c>
      <c r="P116" s="3">
        <v>2458</v>
      </c>
      <c r="Q116" s="3">
        <v>21746</v>
      </c>
      <c r="R116" s="3">
        <v>23279</v>
      </c>
      <c r="S116" s="3">
        <v>24595</v>
      </c>
      <c r="T116" s="3">
        <v>26104</v>
      </c>
      <c r="U116" s="3">
        <v>29064</v>
      </c>
      <c r="V116" s="3">
        <v>30384</v>
      </c>
      <c r="W116" s="3">
        <v>32589</v>
      </c>
      <c r="X116" s="3">
        <v>159</v>
      </c>
      <c r="Y116" s="3">
        <v>342</v>
      </c>
      <c r="Z116" s="3">
        <v>119</v>
      </c>
    </row>
    <row r="117" spans="1:26" ht="12.75">
      <c r="A117">
        <v>22220</v>
      </c>
      <c r="B117" t="s">
        <v>115</v>
      </c>
      <c r="C117" s="3">
        <v>24061</v>
      </c>
      <c r="D117" s="3">
        <v>24658</v>
      </c>
      <c r="E117" s="3">
        <v>25387</v>
      </c>
      <c r="F117" s="3">
        <v>27420</v>
      </c>
      <c r="G117" s="3">
        <v>28685</v>
      </c>
      <c r="H117" s="3">
        <v>30168</v>
      </c>
      <c r="I117" s="3">
        <v>31586</v>
      </c>
      <c r="J117" s="3">
        <v>3538</v>
      </c>
      <c r="K117" s="3">
        <v>3367</v>
      </c>
      <c r="L117" s="3">
        <v>3134</v>
      </c>
      <c r="M117" s="3">
        <v>3219</v>
      </c>
      <c r="N117" s="3">
        <v>3570</v>
      </c>
      <c r="O117" s="3">
        <v>3773</v>
      </c>
      <c r="P117" s="3">
        <v>4055</v>
      </c>
      <c r="Q117" s="3">
        <v>20523</v>
      </c>
      <c r="R117" s="3">
        <v>21291</v>
      </c>
      <c r="S117" s="3">
        <v>22254</v>
      </c>
      <c r="T117" s="3">
        <v>24201</v>
      </c>
      <c r="U117" s="3">
        <v>25116</v>
      </c>
      <c r="V117" s="3">
        <v>26394</v>
      </c>
      <c r="W117" s="3">
        <v>27531</v>
      </c>
      <c r="X117" s="3">
        <v>224</v>
      </c>
      <c r="Y117" s="3">
        <v>138</v>
      </c>
      <c r="Z117" s="3">
        <v>251</v>
      </c>
    </row>
    <row r="118" spans="1:26" ht="12.75">
      <c r="A118">
        <v>22380</v>
      </c>
      <c r="B118" t="s">
        <v>116</v>
      </c>
      <c r="C118" s="3">
        <v>23672</v>
      </c>
      <c r="D118" s="3">
        <v>24175</v>
      </c>
      <c r="E118" s="3">
        <v>24694</v>
      </c>
      <c r="F118" s="3">
        <v>26443</v>
      </c>
      <c r="G118" s="3">
        <v>28172</v>
      </c>
      <c r="H118" s="3">
        <v>30146</v>
      </c>
      <c r="I118" s="3">
        <v>31855</v>
      </c>
      <c r="J118" s="3">
        <v>2553</v>
      </c>
      <c r="K118" s="3">
        <v>2318</v>
      </c>
      <c r="L118" s="3">
        <v>2130</v>
      </c>
      <c r="M118" s="3">
        <v>2190</v>
      </c>
      <c r="N118" s="3">
        <v>2586</v>
      </c>
      <c r="O118" s="3">
        <v>2884</v>
      </c>
      <c r="P118" s="3">
        <v>3194</v>
      </c>
      <c r="Q118" s="3">
        <v>21119</v>
      </c>
      <c r="R118" s="3">
        <v>21856</v>
      </c>
      <c r="S118" s="3">
        <v>22565</v>
      </c>
      <c r="T118" s="3">
        <v>24253</v>
      </c>
      <c r="U118" s="3">
        <v>25586</v>
      </c>
      <c r="V118" s="3">
        <v>27262</v>
      </c>
      <c r="W118" s="3">
        <v>28660</v>
      </c>
      <c r="X118" s="3">
        <v>226</v>
      </c>
      <c r="Y118" s="3">
        <v>259</v>
      </c>
      <c r="Z118" s="3">
        <v>218</v>
      </c>
    </row>
    <row r="119" spans="1:26" ht="12.75">
      <c r="A119">
        <v>22420</v>
      </c>
      <c r="B119" t="s">
        <v>117</v>
      </c>
      <c r="C119" s="3">
        <v>26101</v>
      </c>
      <c r="D119" s="3">
        <v>26827</v>
      </c>
      <c r="E119" s="3">
        <v>27942</v>
      </c>
      <c r="F119" s="3">
        <v>27238</v>
      </c>
      <c r="G119" s="3">
        <v>26973</v>
      </c>
      <c r="H119" s="3">
        <v>27850</v>
      </c>
      <c r="I119" s="3">
        <v>28700</v>
      </c>
      <c r="J119" s="3">
        <v>3405</v>
      </c>
      <c r="K119" s="3">
        <v>2931</v>
      </c>
      <c r="L119" s="3">
        <v>2731</v>
      </c>
      <c r="M119" s="3">
        <v>2622</v>
      </c>
      <c r="N119" s="3">
        <v>2721</v>
      </c>
      <c r="O119" s="3">
        <v>2899</v>
      </c>
      <c r="P119" s="3">
        <v>2990</v>
      </c>
      <c r="Q119" s="3">
        <v>22697</v>
      </c>
      <c r="R119" s="3">
        <v>23896</v>
      </c>
      <c r="S119" s="3">
        <v>25211</v>
      </c>
      <c r="T119" s="3">
        <v>24616</v>
      </c>
      <c r="U119" s="3">
        <v>24251</v>
      </c>
      <c r="V119" s="3">
        <v>24951</v>
      </c>
      <c r="W119" s="3">
        <v>25710</v>
      </c>
      <c r="X119" s="3">
        <v>303</v>
      </c>
      <c r="Y119" s="3">
        <v>257</v>
      </c>
      <c r="Z119" s="3">
        <v>303</v>
      </c>
    </row>
    <row r="120" spans="1:26" ht="12.75">
      <c r="A120">
        <v>22500</v>
      </c>
      <c r="B120" t="s">
        <v>118</v>
      </c>
      <c r="C120" s="3">
        <v>24147</v>
      </c>
      <c r="D120" s="3">
        <v>24651</v>
      </c>
      <c r="E120" s="3">
        <v>25283</v>
      </c>
      <c r="F120" s="3">
        <v>26588</v>
      </c>
      <c r="G120" s="3">
        <v>27449</v>
      </c>
      <c r="H120" s="3">
        <v>29661</v>
      </c>
      <c r="I120" s="3">
        <v>30690</v>
      </c>
      <c r="J120" s="3">
        <v>2633</v>
      </c>
      <c r="K120" s="3">
        <v>2324</v>
      </c>
      <c r="L120" s="3">
        <v>2138</v>
      </c>
      <c r="M120" s="3">
        <v>2119</v>
      </c>
      <c r="N120" s="3">
        <v>2448</v>
      </c>
      <c r="O120" s="3">
        <v>2707</v>
      </c>
      <c r="P120" s="3">
        <v>2880</v>
      </c>
      <c r="Q120" s="3">
        <v>21513</v>
      </c>
      <c r="R120" s="3">
        <v>22327</v>
      </c>
      <c r="S120" s="3">
        <v>23145</v>
      </c>
      <c r="T120" s="3">
        <v>24468</v>
      </c>
      <c r="U120" s="3">
        <v>25001</v>
      </c>
      <c r="V120" s="3">
        <v>26954</v>
      </c>
      <c r="W120" s="3">
        <v>27810</v>
      </c>
      <c r="X120" s="3">
        <v>245</v>
      </c>
      <c r="Y120" s="3">
        <v>285</v>
      </c>
      <c r="Z120" s="3">
        <v>226</v>
      </c>
    </row>
    <row r="121" spans="1:26" ht="12.75">
      <c r="A121">
        <v>22520</v>
      </c>
      <c r="B121" t="s">
        <v>119</v>
      </c>
      <c r="C121" s="3">
        <v>22523</v>
      </c>
      <c r="D121" s="3">
        <v>22819</v>
      </c>
      <c r="E121" s="3">
        <v>23685</v>
      </c>
      <c r="F121" s="3">
        <v>24509</v>
      </c>
      <c r="G121" s="3">
        <v>25877</v>
      </c>
      <c r="H121" s="3">
        <v>26799</v>
      </c>
      <c r="I121" s="3">
        <v>28209</v>
      </c>
      <c r="J121" s="3">
        <v>2400</v>
      </c>
      <c r="K121" s="3">
        <v>2224</v>
      </c>
      <c r="L121" s="3">
        <v>2098</v>
      </c>
      <c r="M121" s="3">
        <v>2178</v>
      </c>
      <c r="N121" s="3">
        <v>2369</v>
      </c>
      <c r="O121" s="3">
        <v>2644</v>
      </c>
      <c r="P121" s="3">
        <v>2861</v>
      </c>
      <c r="Q121" s="3">
        <v>20123</v>
      </c>
      <c r="R121" s="3">
        <v>20595</v>
      </c>
      <c r="S121" s="3">
        <v>21587</v>
      </c>
      <c r="T121" s="3">
        <v>22331</v>
      </c>
      <c r="U121" s="3">
        <v>23508</v>
      </c>
      <c r="V121" s="3">
        <v>24155</v>
      </c>
      <c r="W121" s="3">
        <v>25348</v>
      </c>
      <c r="X121" s="3">
        <v>327</v>
      </c>
      <c r="Y121" s="3">
        <v>295</v>
      </c>
      <c r="Z121" s="3">
        <v>327</v>
      </c>
    </row>
    <row r="122" spans="1:26" ht="12.75">
      <c r="A122">
        <v>22540</v>
      </c>
      <c r="B122" t="s">
        <v>120</v>
      </c>
      <c r="C122" s="3">
        <v>28173</v>
      </c>
      <c r="D122" s="3">
        <v>29321</v>
      </c>
      <c r="E122" s="3">
        <v>30139</v>
      </c>
      <c r="F122" s="3">
        <v>30904</v>
      </c>
      <c r="G122" s="3">
        <v>31839</v>
      </c>
      <c r="H122" s="3">
        <v>33110</v>
      </c>
      <c r="I122" s="3">
        <v>35089</v>
      </c>
      <c r="J122" s="3">
        <v>3615</v>
      </c>
      <c r="K122" s="3">
        <v>3200</v>
      </c>
      <c r="L122" s="3">
        <v>3038</v>
      </c>
      <c r="M122" s="3">
        <v>3085</v>
      </c>
      <c r="N122" s="3">
        <v>3413</v>
      </c>
      <c r="O122" s="3">
        <v>3808</v>
      </c>
      <c r="P122" s="3">
        <v>4138</v>
      </c>
      <c r="Q122" s="3">
        <v>24558</v>
      </c>
      <c r="R122" s="3">
        <v>26121</v>
      </c>
      <c r="S122" s="3">
        <v>27101</v>
      </c>
      <c r="T122" s="3">
        <v>27819</v>
      </c>
      <c r="U122" s="3">
        <v>28426</v>
      </c>
      <c r="V122" s="3">
        <v>29302</v>
      </c>
      <c r="W122" s="3">
        <v>30951</v>
      </c>
      <c r="X122" s="3">
        <v>144</v>
      </c>
      <c r="Y122" s="3">
        <v>132</v>
      </c>
      <c r="Z122" s="3">
        <v>155</v>
      </c>
    </row>
    <row r="123" spans="1:26" ht="12.75">
      <c r="A123">
        <v>22660</v>
      </c>
      <c r="B123" t="s">
        <v>121</v>
      </c>
      <c r="C123" s="3">
        <v>31317</v>
      </c>
      <c r="D123" s="3">
        <v>31122</v>
      </c>
      <c r="E123" s="3">
        <v>30760</v>
      </c>
      <c r="F123" s="3">
        <v>32176</v>
      </c>
      <c r="G123" s="3">
        <v>33812</v>
      </c>
      <c r="H123" s="3">
        <v>35473</v>
      </c>
      <c r="I123" s="3">
        <v>36766</v>
      </c>
      <c r="J123" s="3">
        <v>4425</v>
      </c>
      <c r="K123" s="3">
        <v>3780</v>
      </c>
      <c r="L123" s="3">
        <v>3404</v>
      </c>
      <c r="M123" s="3">
        <v>3406</v>
      </c>
      <c r="N123" s="3">
        <v>3971</v>
      </c>
      <c r="O123" s="3">
        <v>4313</v>
      </c>
      <c r="P123" s="3">
        <v>4712</v>
      </c>
      <c r="Q123" s="3">
        <v>26892</v>
      </c>
      <c r="R123" s="3">
        <v>27342</v>
      </c>
      <c r="S123" s="3">
        <v>27356</v>
      </c>
      <c r="T123" s="3">
        <v>28769</v>
      </c>
      <c r="U123" s="3">
        <v>29841</v>
      </c>
      <c r="V123" s="3">
        <v>31160</v>
      </c>
      <c r="W123" s="3">
        <v>32054</v>
      </c>
      <c r="X123" s="3">
        <v>96</v>
      </c>
      <c r="Y123" s="3">
        <v>80</v>
      </c>
      <c r="Z123" s="3">
        <v>103</v>
      </c>
    </row>
    <row r="124" spans="1:26" ht="12.75">
      <c r="A124">
        <v>22900</v>
      </c>
      <c r="B124" t="s">
        <v>122</v>
      </c>
      <c r="C124" s="3">
        <v>22794</v>
      </c>
      <c r="D124" s="3">
        <v>22850</v>
      </c>
      <c r="E124" s="3">
        <v>23499</v>
      </c>
      <c r="F124" s="3">
        <v>24913</v>
      </c>
      <c r="G124" s="3">
        <v>26393</v>
      </c>
      <c r="H124" s="3">
        <v>28030</v>
      </c>
      <c r="I124" s="3">
        <v>29197</v>
      </c>
      <c r="J124" s="3">
        <v>2351</v>
      </c>
      <c r="K124" s="3">
        <v>2014</v>
      </c>
      <c r="L124" s="3">
        <v>1944</v>
      </c>
      <c r="M124" s="3">
        <v>2059</v>
      </c>
      <c r="N124" s="3">
        <v>2409</v>
      </c>
      <c r="O124" s="3">
        <v>2552</v>
      </c>
      <c r="P124" s="3">
        <v>2713</v>
      </c>
      <c r="Q124" s="3">
        <v>20443</v>
      </c>
      <c r="R124" s="3">
        <v>20836</v>
      </c>
      <c r="S124" s="3">
        <v>21555</v>
      </c>
      <c r="T124" s="3">
        <v>22854</v>
      </c>
      <c r="U124" s="3">
        <v>23984</v>
      </c>
      <c r="V124" s="3">
        <v>25478</v>
      </c>
      <c r="W124" s="3">
        <v>26485</v>
      </c>
      <c r="X124" s="3">
        <v>299</v>
      </c>
      <c r="Y124" s="3">
        <v>314</v>
      </c>
      <c r="Z124" s="3">
        <v>287</v>
      </c>
    </row>
    <row r="125" spans="1:26" ht="12.75">
      <c r="A125">
        <v>23020</v>
      </c>
      <c r="B125" t="s">
        <v>123</v>
      </c>
      <c r="C125" s="3">
        <v>27672</v>
      </c>
      <c r="D125" s="3">
        <v>29381</v>
      </c>
      <c r="E125" s="3">
        <v>30993</v>
      </c>
      <c r="F125" s="3">
        <v>32919</v>
      </c>
      <c r="G125" s="3">
        <v>34942</v>
      </c>
      <c r="H125" s="3">
        <v>37532</v>
      </c>
      <c r="I125" s="3">
        <v>39158</v>
      </c>
      <c r="J125" s="3">
        <v>3265</v>
      </c>
      <c r="K125" s="3">
        <v>2913</v>
      </c>
      <c r="L125" s="3">
        <v>2663</v>
      </c>
      <c r="M125" s="3">
        <v>3075</v>
      </c>
      <c r="N125" s="3">
        <v>3948</v>
      </c>
      <c r="O125" s="3">
        <v>3746</v>
      </c>
      <c r="P125" s="3">
        <v>4062</v>
      </c>
      <c r="Q125" s="3">
        <v>24406</v>
      </c>
      <c r="R125" s="3">
        <v>26468</v>
      </c>
      <c r="S125" s="3">
        <v>28330</v>
      </c>
      <c r="T125" s="3">
        <v>29844</v>
      </c>
      <c r="U125" s="3">
        <v>30995</v>
      </c>
      <c r="V125" s="3">
        <v>33786</v>
      </c>
      <c r="W125" s="3">
        <v>35095</v>
      </c>
      <c r="X125" s="3">
        <v>67</v>
      </c>
      <c r="Y125" s="3">
        <v>141</v>
      </c>
      <c r="Z125" s="3">
        <v>59</v>
      </c>
    </row>
    <row r="126" spans="1:26" ht="12.75">
      <c r="A126">
        <v>23060</v>
      </c>
      <c r="B126" t="s">
        <v>124</v>
      </c>
      <c r="C126" s="3">
        <v>28629</v>
      </c>
      <c r="D126" s="3">
        <v>29273</v>
      </c>
      <c r="E126" s="3">
        <v>29261</v>
      </c>
      <c r="F126" s="3">
        <v>30216</v>
      </c>
      <c r="G126" s="3">
        <v>30541</v>
      </c>
      <c r="H126" s="3">
        <v>32018</v>
      </c>
      <c r="I126" s="3">
        <v>33173</v>
      </c>
      <c r="J126" s="3">
        <v>3781</v>
      </c>
      <c r="K126" s="3">
        <v>3445</v>
      </c>
      <c r="L126" s="3">
        <v>3170</v>
      </c>
      <c r="M126" s="3">
        <v>3101</v>
      </c>
      <c r="N126" s="3">
        <v>3388</v>
      </c>
      <c r="O126" s="3">
        <v>3677</v>
      </c>
      <c r="P126" s="3">
        <v>3935</v>
      </c>
      <c r="Q126" s="3">
        <v>24848</v>
      </c>
      <c r="R126" s="3">
        <v>25827</v>
      </c>
      <c r="S126" s="3">
        <v>26091</v>
      </c>
      <c r="T126" s="3">
        <v>27115</v>
      </c>
      <c r="U126" s="3">
        <v>27153</v>
      </c>
      <c r="V126" s="3">
        <v>28341</v>
      </c>
      <c r="W126" s="3">
        <v>29238</v>
      </c>
      <c r="X126" s="3">
        <v>172</v>
      </c>
      <c r="Y126" s="3">
        <v>148</v>
      </c>
      <c r="Z126" s="3">
        <v>188</v>
      </c>
    </row>
    <row r="127" spans="1:26" ht="12.75">
      <c r="A127">
        <v>23420</v>
      </c>
      <c r="B127" t="s">
        <v>125</v>
      </c>
      <c r="C127" s="3">
        <v>22856</v>
      </c>
      <c r="D127" s="3">
        <v>23732</v>
      </c>
      <c r="E127" s="3">
        <v>24450</v>
      </c>
      <c r="F127" s="3">
        <v>25293</v>
      </c>
      <c r="G127" s="3">
        <v>25950</v>
      </c>
      <c r="H127" s="3">
        <v>27166</v>
      </c>
      <c r="I127" s="3">
        <v>28181</v>
      </c>
      <c r="J127" s="3">
        <v>2579</v>
      </c>
      <c r="K127" s="3">
        <v>2232</v>
      </c>
      <c r="L127" s="3">
        <v>2150</v>
      </c>
      <c r="M127" s="3">
        <v>2253</v>
      </c>
      <c r="N127" s="3">
        <v>2667</v>
      </c>
      <c r="O127" s="3">
        <v>2900</v>
      </c>
      <c r="P127" s="3">
        <v>3127</v>
      </c>
      <c r="Q127" s="3">
        <v>20276</v>
      </c>
      <c r="R127" s="3">
        <v>21500</v>
      </c>
      <c r="S127" s="3">
        <v>22299</v>
      </c>
      <c r="T127" s="3">
        <v>23039</v>
      </c>
      <c r="U127" s="3">
        <v>23283</v>
      </c>
      <c r="V127" s="3">
        <v>24266</v>
      </c>
      <c r="W127" s="3">
        <v>25053</v>
      </c>
      <c r="X127" s="3">
        <v>318</v>
      </c>
      <c r="Y127" s="3">
        <v>256</v>
      </c>
      <c r="Z127" s="3">
        <v>326</v>
      </c>
    </row>
    <row r="128" spans="1:26" ht="12.75">
      <c r="A128">
        <v>23460</v>
      </c>
      <c r="B128" t="s">
        <v>126</v>
      </c>
      <c r="C128" s="3">
        <v>22139</v>
      </c>
      <c r="D128" s="3">
        <v>22975</v>
      </c>
      <c r="E128" s="3">
        <v>23958</v>
      </c>
      <c r="F128" s="3">
        <v>25101</v>
      </c>
      <c r="G128" s="3">
        <v>26178</v>
      </c>
      <c r="H128" s="3">
        <v>27034</v>
      </c>
      <c r="I128" s="3">
        <v>28349</v>
      </c>
      <c r="J128" s="3">
        <v>2158</v>
      </c>
      <c r="K128" s="3">
        <v>1918</v>
      </c>
      <c r="L128" s="3">
        <v>1816</v>
      </c>
      <c r="M128" s="3">
        <v>1899</v>
      </c>
      <c r="N128" s="3">
        <v>2133</v>
      </c>
      <c r="O128" s="3">
        <v>2369</v>
      </c>
      <c r="P128" s="3">
        <v>2513</v>
      </c>
      <c r="Q128" s="3">
        <v>19981</v>
      </c>
      <c r="R128" s="3">
        <v>21057</v>
      </c>
      <c r="S128" s="3">
        <v>22142</v>
      </c>
      <c r="T128" s="3">
        <v>23202</v>
      </c>
      <c r="U128" s="3">
        <v>24045</v>
      </c>
      <c r="V128" s="3">
        <v>24666</v>
      </c>
      <c r="W128" s="3">
        <v>25837</v>
      </c>
      <c r="X128" s="3">
        <v>321</v>
      </c>
      <c r="Y128" s="3">
        <v>330</v>
      </c>
      <c r="Z128" s="3">
        <v>313</v>
      </c>
    </row>
    <row r="129" spans="1:26" ht="12.75">
      <c r="A129">
        <v>23540</v>
      </c>
      <c r="B129" t="s">
        <v>127</v>
      </c>
      <c r="C129" s="3">
        <v>24292</v>
      </c>
      <c r="D129" s="3">
        <v>24440</v>
      </c>
      <c r="E129" s="3">
        <v>24894</v>
      </c>
      <c r="F129" s="3">
        <v>27938</v>
      </c>
      <c r="G129" s="3">
        <v>29693</v>
      </c>
      <c r="H129" s="3">
        <v>31344</v>
      </c>
      <c r="I129" s="3">
        <v>32510</v>
      </c>
      <c r="J129" s="3">
        <v>2859</v>
      </c>
      <c r="K129" s="3">
        <v>2483</v>
      </c>
      <c r="L129" s="3">
        <v>2194</v>
      </c>
      <c r="M129" s="3">
        <v>2464</v>
      </c>
      <c r="N129" s="3">
        <v>3041</v>
      </c>
      <c r="O129" s="3">
        <v>3136</v>
      </c>
      <c r="P129" s="3">
        <v>3408</v>
      </c>
      <c r="Q129" s="3">
        <v>21432</v>
      </c>
      <c r="R129" s="3">
        <v>21957</v>
      </c>
      <c r="S129" s="3">
        <v>22700</v>
      </c>
      <c r="T129" s="3">
        <v>25473</v>
      </c>
      <c r="U129" s="3">
        <v>26652</v>
      </c>
      <c r="V129" s="3">
        <v>28208</v>
      </c>
      <c r="W129" s="3">
        <v>29102</v>
      </c>
      <c r="X129" s="3">
        <v>196</v>
      </c>
      <c r="Y129" s="3">
        <v>224</v>
      </c>
      <c r="Z129" s="3">
        <v>190</v>
      </c>
    </row>
    <row r="130" spans="1:26" ht="12.75">
      <c r="A130">
        <v>23580</v>
      </c>
      <c r="B130" t="s">
        <v>128</v>
      </c>
      <c r="C130" s="3">
        <v>24990</v>
      </c>
      <c r="D130" s="3">
        <v>24874</v>
      </c>
      <c r="E130" s="3">
        <v>25015</v>
      </c>
      <c r="F130" s="3">
        <v>25923</v>
      </c>
      <c r="G130" s="3">
        <v>28143</v>
      </c>
      <c r="H130" s="3">
        <v>28808</v>
      </c>
      <c r="I130" s="3">
        <v>29623</v>
      </c>
      <c r="J130" s="3">
        <v>3654</v>
      </c>
      <c r="K130" s="3">
        <v>3239</v>
      </c>
      <c r="L130" s="3">
        <v>3048</v>
      </c>
      <c r="M130" s="3">
        <v>3176</v>
      </c>
      <c r="N130" s="3">
        <v>3487</v>
      </c>
      <c r="O130" s="3">
        <v>3775</v>
      </c>
      <c r="P130" s="3">
        <v>4016</v>
      </c>
      <c r="Q130" s="3">
        <v>21336</v>
      </c>
      <c r="R130" s="3">
        <v>21636</v>
      </c>
      <c r="S130" s="3">
        <v>21967</v>
      </c>
      <c r="T130" s="3">
        <v>22747</v>
      </c>
      <c r="U130" s="3">
        <v>24656</v>
      </c>
      <c r="V130" s="3">
        <v>25032</v>
      </c>
      <c r="W130" s="3">
        <v>25606</v>
      </c>
      <c r="X130" s="3">
        <v>271</v>
      </c>
      <c r="Y130" s="3">
        <v>137</v>
      </c>
      <c r="Z130" s="3">
        <v>300</v>
      </c>
    </row>
    <row r="131" spans="1:26" ht="12.75">
      <c r="A131">
        <v>24020</v>
      </c>
      <c r="B131" t="s">
        <v>129</v>
      </c>
      <c r="C131" s="3">
        <v>24458</v>
      </c>
      <c r="D131" s="3">
        <v>24712</v>
      </c>
      <c r="E131" s="3">
        <v>25530</v>
      </c>
      <c r="F131" s="3">
        <v>27197</v>
      </c>
      <c r="G131" s="3">
        <v>28321</v>
      </c>
      <c r="H131" s="3">
        <v>29296</v>
      </c>
      <c r="I131" s="3">
        <v>30301</v>
      </c>
      <c r="J131" s="3">
        <v>3154</v>
      </c>
      <c r="K131" s="3">
        <v>2798</v>
      </c>
      <c r="L131" s="3">
        <v>2582</v>
      </c>
      <c r="M131" s="3">
        <v>2704</v>
      </c>
      <c r="N131" s="3">
        <v>3062</v>
      </c>
      <c r="O131" s="3">
        <v>3172</v>
      </c>
      <c r="P131" s="3">
        <v>3384</v>
      </c>
      <c r="Q131" s="3">
        <v>21304</v>
      </c>
      <c r="R131" s="3">
        <v>21914</v>
      </c>
      <c r="S131" s="3">
        <v>22948</v>
      </c>
      <c r="T131" s="3">
        <v>24492</v>
      </c>
      <c r="U131" s="3">
        <v>25259</v>
      </c>
      <c r="V131" s="3">
        <v>26124</v>
      </c>
      <c r="W131" s="3">
        <v>26917</v>
      </c>
      <c r="X131" s="3">
        <v>253</v>
      </c>
      <c r="Y131" s="3">
        <v>218</v>
      </c>
      <c r="Z131" s="3">
        <v>263</v>
      </c>
    </row>
    <row r="132" spans="1:26" ht="12.75">
      <c r="A132">
        <v>24140</v>
      </c>
      <c r="B132" t="s">
        <v>130</v>
      </c>
      <c r="C132" s="3">
        <v>22628</v>
      </c>
      <c r="D132" s="3">
        <v>23205</v>
      </c>
      <c r="E132" s="3">
        <v>23539</v>
      </c>
      <c r="F132" s="3">
        <v>24964</v>
      </c>
      <c r="G132" s="3">
        <v>26071</v>
      </c>
      <c r="H132" s="3">
        <v>27386</v>
      </c>
      <c r="I132" s="3">
        <v>28974</v>
      </c>
      <c r="J132" s="3">
        <v>2462</v>
      </c>
      <c r="K132" s="3">
        <v>2049</v>
      </c>
      <c r="L132" s="3">
        <v>1946</v>
      </c>
      <c r="M132" s="3">
        <v>1993</v>
      </c>
      <c r="N132" s="3">
        <v>2195</v>
      </c>
      <c r="O132" s="3">
        <v>2457</v>
      </c>
      <c r="P132" s="3">
        <v>2693</v>
      </c>
      <c r="Q132" s="3">
        <v>20166</v>
      </c>
      <c r="R132" s="3">
        <v>21156</v>
      </c>
      <c r="S132" s="3">
        <v>21593</v>
      </c>
      <c r="T132" s="3">
        <v>22971</v>
      </c>
      <c r="U132" s="3">
        <v>23876</v>
      </c>
      <c r="V132" s="3">
        <v>24928</v>
      </c>
      <c r="W132" s="3">
        <v>26281</v>
      </c>
      <c r="X132" s="3">
        <v>312</v>
      </c>
      <c r="Y132" s="3">
        <v>323</v>
      </c>
      <c r="Z132" s="3">
        <v>305</v>
      </c>
    </row>
    <row r="133" spans="1:26" ht="12.75">
      <c r="A133">
        <v>24220</v>
      </c>
      <c r="B133" t="s">
        <v>131</v>
      </c>
      <c r="C133" s="3">
        <v>24458</v>
      </c>
      <c r="D133" s="3">
        <v>25567</v>
      </c>
      <c r="E133" s="3">
        <v>27196</v>
      </c>
      <c r="F133" s="3">
        <v>27611</v>
      </c>
      <c r="G133" s="3">
        <v>28756</v>
      </c>
      <c r="H133" s="3">
        <v>30000</v>
      </c>
      <c r="I133" s="3">
        <v>32415</v>
      </c>
      <c r="J133" s="3">
        <v>2615</v>
      </c>
      <c r="K133" s="3">
        <v>2333</v>
      </c>
      <c r="L133" s="3">
        <v>2221</v>
      </c>
      <c r="M133" s="3">
        <v>2221</v>
      </c>
      <c r="N133" s="3">
        <v>2481</v>
      </c>
      <c r="O133" s="3">
        <v>2819</v>
      </c>
      <c r="P133" s="3">
        <v>3128</v>
      </c>
      <c r="Q133" s="3">
        <v>21843</v>
      </c>
      <c r="R133" s="3">
        <v>23234</v>
      </c>
      <c r="S133" s="3">
        <v>24975</v>
      </c>
      <c r="T133" s="3">
        <v>25390</v>
      </c>
      <c r="U133" s="3">
        <v>26275</v>
      </c>
      <c r="V133" s="3">
        <v>27181</v>
      </c>
      <c r="W133" s="3">
        <v>29287</v>
      </c>
      <c r="X133" s="3">
        <v>230</v>
      </c>
      <c r="Y133" s="3">
        <v>266</v>
      </c>
      <c r="Z133" s="3">
        <v>220</v>
      </c>
    </row>
    <row r="134" spans="1:26" ht="12.75">
      <c r="A134">
        <v>24300</v>
      </c>
      <c r="B134" t="s">
        <v>132</v>
      </c>
      <c r="C134" s="3">
        <v>25381</v>
      </c>
      <c r="D134" s="3">
        <v>25491</v>
      </c>
      <c r="E134" s="3">
        <v>25811</v>
      </c>
      <c r="F134" s="3">
        <v>27131</v>
      </c>
      <c r="G134" s="3">
        <v>28872</v>
      </c>
      <c r="H134" s="3">
        <v>30576</v>
      </c>
      <c r="I134" s="3">
        <v>32422</v>
      </c>
      <c r="J134" s="3">
        <v>3108</v>
      </c>
      <c r="K134" s="3">
        <v>2740</v>
      </c>
      <c r="L134" s="3">
        <v>2565</v>
      </c>
      <c r="M134" s="3">
        <v>2702</v>
      </c>
      <c r="N134" s="3">
        <v>3291</v>
      </c>
      <c r="O134" s="3">
        <v>3840</v>
      </c>
      <c r="P134" s="3">
        <v>4402</v>
      </c>
      <c r="Q134" s="3">
        <v>22273</v>
      </c>
      <c r="R134" s="3">
        <v>22751</v>
      </c>
      <c r="S134" s="3">
        <v>23247</v>
      </c>
      <c r="T134" s="3">
        <v>24429</v>
      </c>
      <c r="U134" s="3">
        <v>25581</v>
      </c>
      <c r="V134" s="3">
        <v>26737</v>
      </c>
      <c r="W134" s="3">
        <v>28020</v>
      </c>
      <c r="X134" s="3">
        <v>215</v>
      </c>
      <c r="Y134" s="3">
        <v>127</v>
      </c>
      <c r="Z134" s="3">
        <v>237</v>
      </c>
    </row>
    <row r="135" spans="1:26" ht="12.75">
      <c r="A135">
        <v>24340</v>
      </c>
      <c r="B135" t="s">
        <v>133</v>
      </c>
      <c r="C135" s="3">
        <v>28772</v>
      </c>
      <c r="D135" s="3">
        <v>28865</v>
      </c>
      <c r="E135" s="3">
        <v>29625</v>
      </c>
      <c r="F135" s="3">
        <v>30779</v>
      </c>
      <c r="G135" s="3">
        <v>31661</v>
      </c>
      <c r="H135" s="3">
        <v>32670</v>
      </c>
      <c r="I135" s="3">
        <v>33849</v>
      </c>
      <c r="J135" s="3">
        <v>3815</v>
      </c>
      <c r="K135" s="3">
        <v>3299</v>
      </c>
      <c r="L135" s="3">
        <v>3145</v>
      </c>
      <c r="M135" s="3">
        <v>3111</v>
      </c>
      <c r="N135" s="3">
        <v>3305</v>
      </c>
      <c r="O135" s="3">
        <v>3481</v>
      </c>
      <c r="P135" s="3">
        <v>3687</v>
      </c>
      <c r="Q135" s="3">
        <v>24957</v>
      </c>
      <c r="R135" s="3">
        <v>25567</v>
      </c>
      <c r="S135" s="3">
        <v>26480</v>
      </c>
      <c r="T135" s="3">
        <v>27669</v>
      </c>
      <c r="U135" s="3">
        <v>28356</v>
      </c>
      <c r="V135" s="3">
        <v>29189</v>
      </c>
      <c r="W135" s="3">
        <v>30162</v>
      </c>
      <c r="X135" s="3">
        <v>154</v>
      </c>
      <c r="Y135" s="3">
        <v>169</v>
      </c>
      <c r="Z135" s="3">
        <v>158</v>
      </c>
    </row>
    <row r="136" spans="1:26" ht="12.75">
      <c r="A136">
        <v>24500</v>
      </c>
      <c r="B136" t="s">
        <v>134</v>
      </c>
      <c r="C136" s="3">
        <v>25887</v>
      </c>
      <c r="D136" s="3">
        <v>26672</v>
      </c>
      <c r="E136" s="3">
        <v>27329</v>
      </c>
      <c r="F136" s="3">
        <v>28790</v>
      </c>
      <c r="G136" s="3">
        <v>29899</v>
      </c>
      <c r="H136" s="3">
        <v>32452</v>
      </c>
      <c r="I136" s="3">
        <v>34417</v>
      </c>
      <c r="J136" s="3">
        <v>2687</v>
      </c>
      <c r="K136" s="3">
        <v>2205</v>
      </c>
      <c r="L136" s="3">
        <v>2152</v>
      </c>
      <c r="M136" s="3">
        <v>2227</v>
      </c>
      <c r="N136" s="3">
        <v>2395</v>
      </c>
      <c r="O136" s="3">
        <v>2775</v>
      </c>
      <c r="P136" s="3">
        <v>3024</v>
      </c>
      <c r="Q136" s="3">
        <v>23200</v>
      </c>
      <c r="R136" s="3">
        <v>24467</v>
      </c>
      <c r="S136" s="3">
        <v>25177</v>
      </c>
      <c r="T136" s="3">
        <v>26563</v>
      </c>
      <c r="U136" s="3">
        <v>27504</v>
      </c>
      <c r="V136" s="3">
        <v>29678</v>
      </c>
      <c r="W136" s="3">
        <v>31394</v>
      </c>
      <c r="X136" s="3">
        <v>162</v>
      </c>
      <c r="Y136" s="3">
        <v>275</v>
      </c>
      <c r="Z136" s="3">
        <v>146</v>
      </c>
    </row>
    <row r="137" spans="1:26" ht="12.75">
      <c r="A137">
        <v>24540</v>
      </c>
      <c r="B137" t="s">
        <v>135</v>
      </c>
      <c r="C137" s="3">
        <v>25627</v>
      </c>
      <c r="D137" s="3">
        <v>24254</v>
      </c>
      <c r="E137" s="3">
        <v>23620</v>
      </c>
      <c r="F137" s="3">
        <v>24140</v>
      </c>
      <c r="G137" s="3">
        <v>25061</v>
      </c>
      <c r="H137" s="3">
        <v>25668</v>
      </c>
      <c r="I137" s="3">
        <v>26314</v>
      </c>
      <c r="J137" s="3">
        <v>3293</v>
      </c>
      <c r="K137" s="3">
        <v>2837</v>
      </c>
      <c r="L137" s="3">
        <v>2587</v>
      </c>
      <c r="M137" s="3">
        <v>2649</v>
      </c>
      <c r="N137" s="3">
        <v>2988</v>
      </c>
      <c r="O137" s="3">
        <v>3240</v>
      </c>
      <c r="P137" s="3">
        <v>3580</v>
      </c>
      <c r="Q137" s="3">
        <v>22334</v>
      </c>
      <c r="R137" s="3">
        <v>21417</v>
      </c>
      <c r="S137" s="3">
        <v>21032</v>
      </c>
      <c r="T137" s="3">
        <v>21491</v>
      </c>
      <c r="U137" s="3">
        <v>22073</v>
      </c>
      <c r="V137" s="3">
        <v>22428</v>
      </c>
      <c r="W137" s="3">
        <v>22734</v>
      </c>
      <c r="X137" s="3">
        <v>342</v>
      </c>
      <c r="Y137" s="3">
        <v>206</v>
      </c>
      <c r="Z137" s="3">
        <v>352</v>
      </c>
    </row>
    <row r="138" spans="1:26" ht="12.75">
      <c r="A138">
        <v>24580</v>
      </c>
      <c r="B138" t="s">
        <v>136</v>
      </c>
      <c r="C138" s="3">
        <v>29281</v>
      </c>
      <c r="D138" s="3">
        <v>30058</v>
      </c>
      <c r="E138" s="3">
        <v>30753</v>
      </c>
      <c r="F138" s="3">
        <v>31685</v>
      </c>
      <c r="G138" s="3">
        <v>32311</v>
      </c>
      <c r="H138" s="3">
        <v>33648</v>
      </c>
      <c r="I138" s="3">
        <v>35204</v>
      </c>
      <c r="J138" s="3">
        <v>4205</v>
      </c>
      <c r="K138" s="3">
        <v>3689</v>
      </c>
      <c r="L138" s="3">
        <v>3518</v>
      </c>
      <c r="M138" s="3">
        <v>3581</v>
      </c>
      <c r="N138" s="3">
        <v>3848</v>
      </c>
      <c r="O138" s="3">
        <v>4175</v>
      </c>
      <c r="P138" s="3">
        <v>4488</v>
      </c>
      <c r="Q138" s="3">
        <v>25075</v>
      </c>
      <c r="R138" s="3">
        <v>26369</v>
      </c>
      <c r="S138" s="3">
        <v>27235</v>
      </c>
      <c r="T138" s="3">
        <v>28105</v>
      </c>
      <c r="U138" s="3">
        <v>28463</v>
      </c>
      <c r="V138" s="3">
        <v>29473</v>
      </c>
      <c r="W138" s="3">
        <v>30716</v>
      </c>
      <c r="X138" s="3">
        <v>137</v>
      </c>
      <c r="Y138" s="3">
        <v>94</v>
      </c>
      <c r="Z138" s="3">
        <v>152</v>
      </c>
    </row>
    <row r="139" spans="1:26" ht="12.75">
      <c r="A139">
        <v>24660</v>
      </c>
      <c r="B139" t="s">
        <v>137</v>
      </c>
      <c r="C139" s="3">
        <v>28310</v>
      </c>
      <c r="D139" s="3">
        <v>28331</v>
      </c>
      <c r="E139" s="3">
        <v>28756</v>
      </c>
      <c r="F139" s="3">
        <v>30183</v>
      </c>
      <c r="G139" s="3">
        <v>31391</v>
      </c>
      <c r="H139" s="3">
        <v>32609</v>
      </c>
      <c r="I139" s="3">
        <v>33783</v>
      </c>
      <c r="J139" s="3">
        <v>3965</v>
      </c>
      <c r="K139" s="3">
        <v>3480</v>
      </c>
      <c r="L139" s="3">
        <v>3162</v>
      </c>
      <c r="M139" s="3">
        <v>3168</v>
      </c>
      <c r="N139" s="3">
        <v>3536</v>
      </c>
      <c r="O139" s="3">
        <v>3891</v>
      </c>
      <c r="P139" s="3">
        <v>4206</v>
      </c>
      <c r="Q139" s="3">
        <v>24345</v>
      </c>
      <c r="R139" s="3">
        <v>24851</v>
      </c>
      <c r="S139" s="3">
        <v>25594</v>
      </c>
      <c r="T139" s="3">
        <v>27015</v>
      </c>
      <c r="U139" s="3">
        <v>27855</v>
      </c>
      <c r="V139" s="3">
        <v>28718</v>
      </c>
      <c r="W139" s="3">
        <v>29577</v>
      </c>
      <c r="X139" s="3">
        <v>157</v>
      </c>
      <c r="Y139" s="3">
        <v>120</v>
      </c>
      <c r="Z139" s="3">
        <v>174</v>
      </c>
    </row>
    <row r="140" spans="1:26" ht="12.75">
      <c r="A140">
        <v>24780</v>
      </c>
      <c r="B140" t="s">
        <v>138</v>
      </c>
      <c r="C140" s="3">
        <v>23952</v>
      </c>
      <c r="D140" s="3">
        <v>24051</v>
      </c>
      <c r="E140" s="3">
        <v>24614</v>
      </c>
      <c r="F140" s="3">
        <v>25810</v>
      </c>
      <c r="G140" s="3">
        <v>27392</v>
      </c>
      <c r="H140" s="3">
        <v>28395</v>
      </c>
      <c r="I140" s="3">
        <v>30081</v>
      </c>
      <c r="J140" s="3">
        <v>3053</v>
      </c>
      <c r="K140" s="3">
        <v>2735</v>
      </c>
      <c r="L140" s="3">
        <v>2573</v>
      </c>
      <c r="M140" s="3">
        <v>2624</v>
      </c>
      <c r="N140" s="3">
        <v>2943</v>
      </c>
      <c r="O140" s="3">
        <v>3202</v>
      </c>
      <c r="P140" s="3">
        <v>3561</v>
      </c>
      <c r="Q140" s="3">
        <v>20899</v>
      </c>
      <c r="R140" s="3">
        <v>21316</v>
      </c>
      <c r="S140" s="3">
        <v>22041</v>
      </c>
      <c r="T140" s="3">
        <v>23186</v>
      </c>
      <c r="U140" s="3">
        <v>24449</v>
      </c>
      <c r="V140" s="3">
        <v>25193</v>
      </c>
      <c r="W140" s="3">
        <v>26519</v>
      </c>
      <c r="X140" s="3">
        <v>286</v>
      </c>
      <c r="Y140" s="3">
        <v>214</v>
      </c>
      <c r="Z140" s="3">
        <v>295</v>
      </c>
    </row>
    <row r="141" spans="1:26" ht="12.75">
      <c r="A141">
        <v>24860</v>
      </c>
      <c r="B141" t="s">
        <v>139</v>
      </c>
      <c r="C141" s="3">
        <v>26877</v>
      </c>
      <c r="D141" s="3">
        <v>26993</v>
      </c>
      <c r="E141" s="3">
        <v>27341</v>
      </c>
      <c r="F141" s="3">
        <v>28409</v>
      </c>
      <c r="G141" s="3">
        <v>29534</v>
      </c>
      <c r="H141" s="3">
        <v>31398</v>
      </c>
      <c r="I141" s="3">
        <v>32478</v>
      </c>
      <c r="J141" s="3">
        <v>3437</v>
      </c>
      <c r="K141" s="3">
        <v>2962</v>
      </c>
      <c r="L141" s="3">
        <v>2760</v>
      </c>
      <c r="M141" s="3">
        <v>2750</v>
      </c>
      <c r="N141" s="3">
        <v>3233</v>
      </c>
      <c r="O141" s="3">
        <v>3611</v>
      </c>
      <c r="P141" s="3">
        <v>3875</v>
      </c>
      <c r="Q141" s="3">
        <v>23441</v>
      </c>
      <c r="R141" s="3">
        <v>24031</v>
      </c>
      <c r="S141" s="3">
        <v>24581</v>
      </c>
      <c r="T141" s="3">
        <v>25659</v>
      </c>
      <c r="U141" s="3">
        <v>26301</v>
      </c>
      <c r="V141" s="3">
        <v>27787</v>
      </c>
      <c r="W141" s="3">
        <v>28603</v>
      </c>
      <c r="X141" s="3">
        <v>193</v>
      </c>
      <c r="Y141" s="3">
        <v>159</v>
      </c>
      <c r="Z141" s="3">
        <v>204</v>
      </c>
    </row>
    <row r="142" spans="1:26" ht="12.75">
      <c r="A142">
        <v>25060</v>
      </c>
      <c r="B142" t="s">
        <v>140</v>
      </c>
      <c r="C142" s="3">
        <v>23885</v>
      </c>
      <c r="D142" s="3">
        <v>24549</v>
      </c>
      <c r="E142" s="3">
        <v>25424</v>
      </c>
      <c r="F142" s="3">
        <v>25874</v>
      </c>
      <c r="G142" s="3">
        <v>24897</v>
      </c>
      <c r="H142" s="3">
        <v>31357</v>
      </c>
      <c r="I142" s="3">
        <v>36133</v>
      </c>
      <c r="J142" s="3">
        <v>2277</v>
      </c>
      <c r="K142" s="3">
        <v>2006</v>
      </c>
      <c r="L142" s="3">
        <v>2284</v>
      </c>
      <c r="M142" s="3">
        <v>2625</v>
      </c>
      <c r="N142" s="3">
        <v>1387</v>
      </c>
      <c r="O142" s="3">
        <v>2702</v>
      </c>
      <c r="P142" s="3">
        <v>3065</v>
      </c>
      <c r="Q142" s="3">
        <v>21608</v>
      </c>
      <c r="R142" s="3">
        <v>22542</v>
      </c>
      <c r="S142" s="3">
        <v>23140</v>
      </c>
      <c r="T142" s="3">
        <v>23249</v>
      </c>
      <c r="U142" s="3">
        <v>23510</v>
      </c>
      <c r="V142" s="3">
        <v>28655</v>
      </c>
      <c r="W142" s="3">
        <v>33067</v>
      </c>
      <c r="X142" s="3">
        <v>195</v>
      </c>
      <c r="Y142" s="3">
        <v>287</v>
      </c>
      <c r="Z142" s="3">
        <v>177</v>
      </c>
    </row>
    <row r="143" spans="1:26" ht="12.75">
      <c r="A143">
        <v>25180</v>
      </c>
      <c r="B143" t="s">
        <v>141</v>
      </c>
      <c r="C143" s="3">
        <v>25761</v>
      </c>
      <c r="D143" s="3">
        <v>26502</v>
      </c>
      <c r="E143" s="3">
        <v>26853</v>
      </c>
      <c r="F143" s="3">
        <v>27905</v>
      </c>
      <c r="G143" s="3">
        <v>29094</v>
      </c>
      <c r="H143" s="3">
        <v>30411</v>
      </c>
      <c r="I143" s="3">
        <v>31787</v>
      </c>
      <c r="J143" s="3">
        <v>3209</v>
      </c>
      <c r="K143" s="3">
        <v>2970</v>
      </c>
      <c r="L143" s="3">
        <v>2893</v>
      </c>
      <c r="M143" s="3">
        <v>2995</v>
      </c>
      <c r="N143" s="3">
        <v>3304</v>
      </c>
      <c r="O143" s="3">
        <v>3489</v>
      </c>
      <c r="P143" s="3">
        <v>3711</v>
      </c>
      <c r="Q143" s="3">
        <v>22552</v>
      </c>
      <c r="R143" s="3">
        <v>23532</v>
      </c>
      <c r="S143" s="3">
        <v>23960</v>
      </c>
      <c r="T143" s="3">
        <v>24911</v>
      </c>
      <c r="U143" s="3">
        <v>25790</v>
      </c>
      <c r="V143" s="3">
        <v>26922</v>
      </c>
      <c r="W143" s="3">
        <v>28076</v>
      </c>
      <c r="X143" s="3">
        <v>218</v>
      </c>
      <c r="Y143" s="3">
        <v>168</v>
      </c>
      <c r="Z143" s="3">
        <v>228</v>
      </c>
    </row>
    <row r="144" spans="1:26" ht="12.75">
      <c r="A144">
        <v>25260</v>
      </c>
      <c r="B144" t="s">
        <v>142</v>
      </c>
      <c r="C144" s="3">
        <v>17797</v>
      </c>
      <c r="D144" s="3">
        <v>18851</v>
      </c>
      <c r="E144" s="3">
        <v>20124</v>
      </c>
      <c r="F144" s="3">
        <v>20837</v>
      </c>
      <c r="G144" s="3">
        <v>21359</v>
      </c>
      <c r="H144" s="3">
        <v>22536</v>
      </c>
      <c r="I144" s="3">
        <v>23418</v>
      </c>
      <c r="J144" s="3">
        <v>1611</v>
      </c>
      <c r="K144" s="3">
        <v>1388</v>
      </c>
      <c r="L144" s="3">
        <v>1314</v>
      </c>
      <c r="M144" s="3">
        <v>1339</v>
      </c>
      <c r="N144" s="3">
        <v>1566</v>
      </c>
      <c r="O144" s="3">
        <v>1723</v>
      </c>
      <c r="P144" s="3">
        <v>1859</v>
      </c>
      <c r="Q144" s="3">
        <v>16186</v>
      </c>
      <c r="R144" s="3">
        <v>17462</v>
      </c>
      <c r="S144" s="3">
        <v>18809</v>
      </c>
      <c r="T144" s="3">
        <v>19499</v>
      </c>
      <c r="U144" s="3">
        <v>19793</v>
      </c>
      <c r="V144" s="3">
        <v>20814</v>
      </c>
      <c r="W144" s="3">
        <v>21559</v>
      </c>
      <c r="X144" s="3">
        <v>360</v>
      </c>
      <c r="Y144" s="3">
        <v>360</v>
      </c>
      <c r="Z144" s="3">
        <v>359</v>
      </c>
    </row>
    <row r="145" spans="1:26" ht="12.75">
      <c r="A145">
        <v>25420</v>
      </c>
      <c r="B145" t="s">
        <v>143</v>
      </c>
      <c r="C145" s="3">
        <v>30690</v>
      </c>
      <c r="D145" s="3">
        <v>31646</v>
      </c>
      <c r="E145" s="3">
        <v>32597</v>
      </c>
      <c r="F145" s="3">
        <v>33886</v>
      </c>
      <c r="G145" s="3">
        <v>34916</v>
      </c>
      <c r="H145" s="3">
        <v>36117</v>
      </c>
      <c r="I145" s="3">
        <v>37619</v>
      </c>
      <c r="J145" s="3">
        <v>4110</v>
      </c>
      <c r="K145" s="3">
        <v>3658</v>
      </c>
      <c r="L145" s="3">
        <v>3497</v>
      </c>
      <c r="M145" s="3">
        <v>3607</v>
      </c>
      <c r="N145" s="3">
        <v>3996</v>
      </c>
      <c r="O145" s="3">
        <v>4284</v>
      </c>
      <c r="P145" s="3">
        <v>4633</v>
      </c>
      <c r="Q145" s="3">
        <v>26580</v>
      </c>
      <c r="R145" s="3">
        <v>27988</v>
      </c>
      <c r="S145" s="3">
        <v>29099</v>
      </c>
      <c r="T145" s="3">
        <v>30279</v>
      </c>
      <c r="U145" s="3">
        <v>30921</v>
      </c>
      <c r="V145" s="3">
        <v>31833</v>
      </c>
      <c r="W145" s="3">
        <v>32986</v>
      </c>
      <c r="X145" s="3">
        <v>86</v>
      </c>
      <c r="Y145" s="3">
        <v>82</v>
      </c>
      <c r="Z145" s="3">
        <v>86</v>
      </c>
    </row>
    <row r="146" spans="1:26" ht="12.75">
      <c r="A146">
        <v>25500</v>
      </c>
      <c r="B146" t="s">
        <v>144</v>
      </c>
      <c r="C146" s="3">
        <v>23112</v>
      </c>
      <c r="D146" s="3">
        <v>23087</v>
      </c>
      <c r="E146" s="3">
        <v>24308</v>
      </c>
      <c r="F146" s="3">
        <v>25094</v>
      </c>
      <c r="G146" s="3">
        <v>26196</v>
      </c>
      <c r="H146" s="3">
        <v>27555</v>
      </c>
      <c r="I146" s="3">
        <v>28589</v>
      </c>
      <c r="J146" s="3">
        <v>3172</v>
      </c>
      <c r="K146" s="3">
        <v>2432</v>
      </c>
      <c r="L146" s="3">
        <v>2358</v>
      </c>
      <c r="M146" s="3">
        <v>2401</v>
      </c>
      <c r="N146" s="3">
        <v>2845</v>
      </c>
      <c r="O146" s="3">
        <v>3027</v>
      </c>
      <c r="P146" s="3">
        <v>3274</v>
      </c>
      <c r="Q146" s="3">
        <v>19939</v>
      </c>
      <c r="R146" s="3">
        <v>20655</v>
      </c>
      <c r="S146" s="3">
        <v>21950</v>
      </c>
      <c r="T146" s="3">
        <v>22693</v>
      </c>
      <c r="U146" s="3">
        <v>23351</v>
      </c>
      <c r="V146" s="3">
        <v>24528</v>
      </c>
      <c r="W146" s="3">
        <v>25316</v>
      </c>
      <c r="X146" s="3">
        <v>310</v>
      </c>
      <c r="Y146" s="3">
        <v>240</v>
      </c>
      <c r="Z146" s="3">
        <v>318</v>
      </c>
    </row>
    <row r="147" spans="1:26" ht="12.75">
      <c r="A147">
        <v>25540</v>
      </c>
      <c r="B147" t="s">
        <v>145</v>
      </c>
      <c r="C147" s="3">
        <v>38025</v>
      </c>
      <c r="D147" s="3">
        <v>38004</v>
      </c>
      <c r="E147" s="3">
        <v>38503</v>
      </c>
      <c r="F147" s="3">
        <v>40969</v>
      </c>
      <c r="G147" s="3">
        <v>42797</v>
      </c>
      <c r="H147" s="3">
        <v>45543</v>
      </c>
      <c r="I147" s="3">
        <v>48330</v>
      </c>
      <c r="J147" s="3">
        <v>5980</v>
      </c>
      <c r="K147" s="3">
        <v>4985</v>
      </c>
      <c r="L147" s="3">
        <v>4692</v>
      </c>
      <c r="M147" s="3">
        <v>4958</v>
      </c>
      <c r="N147" s="3">
        <v>5453</v>
      </c>
      <c r="O147" s="3">
        <v>5918</v>
      </c>
      <c r="P147" s="3">
        <v>6607</v>
      </c>
      <c r="Q147" s="3">
        <v>32045</v>
      </c>
      <c r="R147" s="3">
        <v>33019</v>
      </c>
      <c r="S147" s="3">
        <v>33811</v>
      </c>
      <c r="T147" s="3">
        <v>36011</v>
      </c>
      <c r="U147" s="3">
        <v>37344</v>
      </c>
      <c r="V147" s="3">
        <v>39625</v>
      </c>
      <c r="W147" s="3">
        <v>41723</v>
      </c>
      <c r="X147" s="3">
        <v>17</v>
      </c>
      <c r="Y147" s="3">
        <v>17</v>
      </c>
      <c r="Z147" s="3">
        <v>17</v>
      </c>
    </row>
    <row r="148" spans="1:26" ht="12.75">
      <c r="A148">
        <v>25620</v>
      </c>
      <c r="B148" t="s">
        <v>146</v>
      </c>
      <c r="C148" s="3">
        <v>22000</v>
      </c>
      <c r="D148" s="3">
        <v>22743</v>
      </c>
      <c r="E148" s="3">
        <v>22602</v>
      </c>
      <c r="F148" s="3">
        <v>23741</v>
      </c>
      <c r="G148" s="3">
        <v>24674</v>
      </c>
      <c r="H148" s="3">
        <v>26790</v>
      </c>
      <c r="I148" s="3">
        <v>27239</v>
      </c>
      <c r="J148" s="3">
        <v>2397</v>
      </c>
      <c r="K148" s="3">
        <v>2325</v>
      </c>
      <c r="L148" s="3">
        <v>2095</v>
      </c>
      <c r="M148" s="3">
        <v>2035</v>
      </c>
      <c r="N148" s="3">
        <v>2188</v>
      </c>
      <c r="O148" s="3">
        <v>2789</v>
      </c>
      <c r="P148" s="3">
        <v>3027</v>
      </c>
      <c r="Q148" s="3">
        <v>19602</v>
      </c>
      <c r="R148" s="3">
        <v>20418</v>
      </c>
      <c r="S148" s="3">
        <v>20507</v>
      </c>
      <c r="T148" s="3">
        <v>21706</v>
      </c>
      <c r="U148" s="3">
        <v>22486</v>
      </c>
      <c r="V148" s="3">
        <v>24001</v>
      </c>
      <c r="W148" s="3">
        <v>24212</v>
      </c>
      <c r="X148" s="3">
        <v>328</v>
      </c>
      <c r="Y148" s="3">
        <v>272</v>
      </c>
      <c r="Z148" s="3">
        <v>330</v>
      </c>
    </row>
    <row r="149" spans="1:26" ht="12.75">
      <c r="A149">
        <v>25860</v>
      </c>
      <c r="B149" t="s">
        <v>147</v>
      </c>
      <c r="C149" s="3">
        <v>25364</v>
      </c>
      <c r="D149" s="3">
        <v>25086</v>
      </c>
      <c r="E149" s="3">
        <v>25496</v>
      </c>
      <c r="F149" s="3">
        <v>26101</v>
      </c>
      <c r="G149" s="3">
        <v>27231</v>
      </c>
      <c r="H149" s="3">
        <v>28109</v>
      </c>
      <c r="I149" s="3">
        <v>29084</v>
      </c>
      <c r="J149" s="3">
        <v>3174</v>
      </c>
      <c r="K149" s="3">
        <v>2730</v>
      </c>
      <c r="L149" s="3">
        <v>2525</v>
      </c>
      <c r="M149" s="3">
        <v>2600</v>
      </c>
      <c r="N149" s="3">
        <v>2766</v>
      </c>
      <c r="O149" s="3">
        <v>3107</v>
      </c>
      <c r="P149" s="3">
        <v>3298</v>
      </c>
      <c r="Q149" s="3">
        <v>22190</v>
      </c>
      <c r="R149" s="3">
        <v>22356</v>
      </c>
      <c r="S149" s="3">
        <v>22971</v>
      </c>
      <c r="T149" s="3">
        <v>23501</v>
      </c>
      <c r="U149" s="3">
        <v>24465</v>
      </c>
      <c r="V149" s="3">
        <v>25002</v>
      </c>
      <c r="W149" s="3">
        <v>25786</v>
      </c>
      <c r="X149" s="3">
        <v>295</v>
      </c>
      <c r="Y149" s="3">
        <v>230</v>
      </c>
      <c r="Z149" s="3">
        <v>301</v>
      </c>
    </row>
    <row r="150" spans="1:26" ht="12.75">
      <c r="A150">
        <v>25980</v>
      </c>
      <c r="B150" t="s">
        <v>148</v>
      </c>
      <c r="C150" s="3">
        <v>17402</v>
      </c>
      <c r="D150" s="3">
        <v>17728</v>
      </c>
      <c r="E150" s="3">
        <v>19503</v>
      </c>
      <c r="F150" s="3">
        <v>20542</v>
      </c>
      <c r="G150" s="3">
        <v>21563</v>
      </c>
      <c r="H150" s="3">
        <v>23266</v>
      </c>
      <c r="I150" s="3">
        <v>24638</v>
      </c>
      <c r="J150" s="3">
        <v>1295</v>
      </c>
      <c r="K150" s="3">
        <v>1121</v>
      </c>
      <c r="L150" s="3">
        <v>1086</v>
      </c>
      <c r="M150" s="3">
        <v>1121</v>
      </c>
      <c r="N150" s="3">
        <v>1114</v>
      </c>
      <c r="O150" s="3">
        <v>1403</v>
      </c>
      <c r="P150" s="3">
        <v>1542</v>
      </c>
      <c r="Q150" s="3">
        <v>16107</v>
      </c>
      <c r="R150" s="3">
        <v>16607</v>
      </c>
      <c r="S150" s="3">
        <v>18417</v>
      </c>
      <c r="T150" s="3">
        <v>19421</v>
      </c>
      <c r="U150" s="3">
        <v>20450</v>
      </c>
      <c r="V150" s="3">
        <v>21864</v>
      </c>
      <c r="W150" s="3">
        <v>23096</v>
      </c>
      <c r="X150" s="3">
        <v>357</v>
      </c>
      <c r="Y150" s="3">
        <v>364</v>
      </c>
      <c r="Z150" s="3">
        <v>353</v>
      </c>
    </row>
    <row r="151" spans="1:26" ht="12.75">
      <c r="A151">
        <v>26100</v>
      </c>
      <c r="B151" t="s">
        <v>149</v>
      </c>
      <c r="C151" s="3">
        <v>27782</v>
      </c>
      <c r="D151" s="3">
        <v>27892</v>
      </c>
      <c r="E151" s="3">
        <v>28640</v>
      </c>
      <c r="F151" s="3">
        <v>29438</v>
      </c>
      <c r="G151" s="3">
        <v>30519</v>
      </c>
      <c r="H151" s="3">
        <v>31611</v>
      </c>
      <c r="I151" s="3">
        <v>32777</v>
      </c>
      <c r="J151" s="3">
        <v>3890</v>
      </c>
      <c r="K151" s="3">
        <v>3483</v>
      </c>
      <c r="L151" s="3">
        <v>3266</v>
      </c>
      <c r="M151" s="3">
        <v>3166</v>
      </c>
      <c r="N151" s="3">
        <v>3602</v>
      </c>
      <c r="O151" s="3">
        <v>3984</v>
      </c>
      <c r="P151" s="3">
        <v>4149</v>
      </c>
      <c r="Q151" s="3">
        <v>23892</v>
      </c>
      <c r="R151" s="3">
        <v>24409</v>
      </c>
      <c r="S151" s="3">
        <v>25374</v>
      </c>
      <c r="T151" s="3">
        <v>26273</v>
      </c>
      <c r="U151" s="3">
        <v>26917</v>
      </c>
      <c r="V151" s="3">
        <v>27627</v>
      </c>
      <c r="W151" s="3">
        <v>28629</v>
      </c>
      <c r="X151" s="3">
        <v>185</v>
      </c>
      <c r="Y151" s="3">
        <v>117</v>
      </c>
      <c r="Z151" s="3">
        <v>211</v>
      </c>
    </row>
    <row r="152" spans="1:26" ht="12.75">
      <c r="A152">
        <v>26180</v>
      </c>
      <c r="B152" t="s">
        <v>150</v>
      </c>
      <c r="C152" s="3">
        <v>30759</v>
      </c>
      <c r="D152" s="3">
        <v>31531</v>
      </c>
      <c r="E152" s="3">
        <v>32544</v>
      </c>
      <c r="F152" s="3">
        <v>34953</v>
      </c>
      <c r="G152" s="3">
        <v>37188</v>
      </c>
      <c r="H152" s="3">
        <v>39558</v>
      </c>
      <c r="I152" s="3">
        <v>42015</v>
      </c>
      <c r="J152" s="3">
        <v>3989</v>
      </c>
      <c r="K152" s="3">
        <v>3665</v>
      </c>
      <c r="L152" s="3">
        <v>3570</v>
      </c>
      <c r="M152" s="3">
        <v>3795</v>
      </c>
      <c r="N152" s="3">
        <v>4380</v>
      </c>
      <c r="O152" s="3">
        <v>4778</v>
      </c>
      <c r="P152" s="3">
        <v>5150</v>
      </c>
      <c r="Q152" s="3">
        <v>26770</v>
      </c>
      <c r="R152" s="3">
        <v>27866</v>
      </c>
      <c r="S152" s="3">
        <v>28975</v>
      </c>
      <c r="T152" s="3">
        <v>31158</v>
      </c>
      <c r="U152" s="3">
        <v>32808</v>
      </c>
      <c r="V152" s="3">
        <v>34780</v>
      </c>
      <c r="W152" s="3">
        <v>36865</v>
      </c>
      <c r="X152" s="3">
        <v>47</v>
      </c>
      <c r="Y152" s="3">
        <v>52</v>
      </c>
      <c r="Z152" s="3">
        <v>46</v>
      </c>
    </row>
    <row r="153" spans="1:26" ht="12.75">
      <c r="A153">
        <v>26300</v>
      </c>
      <c r="B153" t="s">
        <v>151</v>
      </c>
      <c r="C153" s="3">
        <v>24731</v>
      </c>
      <c r="D153" s="3">
        <v>24709</v>
      </c>
      <c r="E153" s="3">
        <v>25186</v>
      </c>
      <c r="F153" s="3">
        <v>26758</v>
      </c>
      <c r="G153" s="3">
        <v>28377</v>
      </c>
      <c r="H153" s="3">
        <v>30142</v>
      </c>
      <c r="I153" s="3">
        <v>31770</v>
      </c>
      <c r="J153" s="3">
        <v>2833</v>
      </c>
      <c r="K153" s="3">
        <v>2543</v>
      </c>
      <c r="L153" s="3">
        <v>2389</v>
      </c>
      <c r="M153" s="3">
        <v>2478</v>
      </c>
      <c r="N153" s="3">
        <v>3007</v>
      </c>
      <c r="O153" s="3">
        <v>3178</v>
      </c>
      <c r="P153" s="3">
        <v>3398</v>
      </c>
      <c r="Q153" s="3">
        <v>21898</v>
      </c>
      <c r="R153" s="3">
        <v>22166</v>
      </c>
      <c r="S153" s="3">
        <v>22797</v>
      </c>
      <c r="T153" s="3">
        <v>24280</v>
      </c>
      <c r="U153" s="3">
        <v>25369</v>
      </c>
      <c r="V153" s="3">
        <v>26964</v>
      </c>
      <c r="W153" s="3">
        <v>28372</v>
      </c>
      <c r="X153" s="3">
        <v>227</v>
      </c>
      <c r="Y153" s="3">
        <v>217</v>
      </c>
      <c r="Z153" s="3">
        <v>225</v>
      </c>
    </row>
    <row r="154" spans="1:26" ht="12.75">
      <c r="A154">
        <v>26380</v>
      </c>
      <c r="B154" t="s">
        <v>152</v>
      </c>
      <c r="C154" s="3">
        <v>23754</v>
      </c>
      <c r="D154" s="3">
        <v>24344</v>
      </c>
      <c r="E154" s="3">
        <v>24963</v>
      </c>
      <c r="F154" s="3">
        <v>25810</v>
      </c>
      <c r="G154" s="3">
        <v>26789</v>
      </c>
      <c r="H154" s="3">
        <v>32430</v>
      </c>
      <c r="I154" s="3">
        <v>35903</v>
      </c>
      <c r="J154" s="3">
        <v>2890</v>
      </c>
      <c r="K154" s="3">
        <v>2271</v>
      </c>
      <c r="L154" s="3">
        <v>2139</v>
      </c>
      <c r="M154" s="3">
        <v>2318</v>
      </c>
      <c r="N154" s="3">
        <v>2974</v>
      </c>
      <c r="O154" s="3">
        <v>3700</v>
      </c>
      <c r="P154" s="3">
        <v>4415</v>
      </c>
      <c r="Q154" s="3">
        <v>20864</v>
      </c>
      <c r="R154" s="3">
        <v>22073</v>
      </c>
      <c r="S154" s="3">
        <v>22824</v>
      </c>
      <c r="T154" s="3">
        <v>23492</v>
      </c>
      <c r="U154" s="3">
        <v>23815</v>
      </c>
      <c r="V154" s="3">
        <v>28730</v>
      </c>
      <c r="W154" s="3">
        <v>31488</v>
      </c>
      <c r="X154" s="3">
        <v>163</v>
      </c>
      <c r="Y154" s="3">
        <v>146</v>
      </c>
      <c r="Z154" s="3">
        <v>172</v>
      </c>
    </row>
    <row r="155" spans="1:26" ht="12.75">
      <c r="A155">
        <v>26420</v>
      </c>
      <c r="B155" t="s">
        <v>153</v>
      </c>
      <c r="C155" s="3">
        <v>35440</v>
      </c>
      <c r="D155" s="3">
        <v>34517</v>
      </c>
      <c r="E155" s="3">
        <v>35140</v>
      </c>
      <c r="F155" s="3">
        <v>37517</v>
      </c>
      <c r="G155" s="3">
        <v>40565</v>
      </c>
      <c r="H155" s="3">
        <v>43497</v>
      </c>
      <c r="I155" s="3">
        <v>46471</v>
      </c>
      <c r="J155" s="3">
        <v>4260</v>
      </c>
      <c r="K155" s="3">
        <v>3426</v>
      </c>
      <c r="L155" s="3">
        <v>3094</v>
      </c>
      <c r="M155" s="3">
        <v>3028</v>
      </c>
      <c r="N155" s="3">
        <v>3802</v>
      </c>
      <c r="O155" s="3">
        <v>4376</v>
      </c>
      <c r="P155" s="3">
        <v>4989</v>
      </c>
      <c r="Q155" s="3">
        <v>31180</v>
      </c>
      <c r="R155" s="3">
        <v>31091</v>
      </c>
      <c r="S155" s="3">
        <v>32046</v>
      </c>
      <c r="T155" s="3">
        <v>34489</v>
      </c>
      <c r="U155" s="3">
        <v>36763</v>
      </c>
      <c r="V155" s="3">
        <v>39122</v>
      </c>
      <c r="W155" s="3">
        <v>41481</v>
      </c>
      <c r="X155" s="3">
        <v>25</v>
      </c>
      <c r="Y155" s="3">
        <v>73</v>
      </c>
      <c r="Z155" s="3">
        <v>20</v>
      </c>
    </row>
    <row r="156" spans="1:26" ht="12.75">
      <c r="A156">
        <v>26580</v>
      </c>
      <c r="B156" t="s">
        <v>154</v>
      </c>
      <c r="C156" s="3">
        <v>22405</v>
      </c>
      <c r="D156" s="3">
        <v>23363</v>
      </c>
      <c r="E156" s="3">
        <v>23792</v>
      </c>
      <c r="F156" s="3">
        <v>24635</v>
      </c>
      <c r="G156" s="3">
        <v>25466</v>
      </c>
      <c r="H156" s="3">
        <v>26977</v>
      </c>
      <c r="I156" s="3">
        <v>28397</v>
      </c>
      <c r="J156" s="3">
        <v>2429</v>
      </c>
      <c r="K156" s="3">
        <v>2191</v>
      </c>
      <c r="L156" s="3">
        <v>2073</v>
      </c>
      <c r="M156" s="3">
        <v>2080</v>
      </c>
      <c r="N156" s="3">
        <v>2308</v>
      </c>
      <c r="O156" s="3">
        <v>2541</v>
      </c>
      <c r="P156" s="3">
        <v>2806</v>
      </c>
      <c r="Q156" s="3">
        <v>19976</v>
      </c>
      <c r="R156" s="3">
        <v>21173</v>
      </c>
      <c r="S156" s="3">
        <v>21719</v>
      </c>
      <c r="T156" s="3">
        <v>22555</v>
      </c>
      <c r="U156" s="3">
        <v>23158</v>
      </c>
      <c r="V156" s="3">
        <v>24436</v>
      </c>
      <c r="W156" s="3">
        <v>25591</v>
      </c>
      <c r="X156" s="3">
        <v>323</v>
      </c>
      <c r="Y156" s="3">
        <v>316</v>
      </c>
      <c r="Z156" s="3">
        <v>320</v>
      </c>
    </row>
    <row r="157" spans="1:26" ht="12.75">
      <c r="A157">
        <v>26620</v>
      </c>
      <c r="B157" t="s">
        <v>155</v>
      </c>
      <c r="C157" s="3">
        <v>28172</v>
      </c>
      <c r="D157" s="3">
        <v>29014</v>
      </c>
      <c r="E157" s="3">
        <v>30145</v>
      </c>
      <c r="F157" s="3">
        <v>31341</v>
      </c>
      <c r="G157" s="3">
        <v>33200</v>
      </c>
      <c r="H157" s="3">
        <v>34799</v>
      </c>
      <c r="I157" s="3">
        <v>36550</v>
      </c>
      <c r="J157" s="3">
        <v>3787</v>
      </c>
      <c r="K157" s="3">
        <v>3473</v>
      </c>
      <c r="L157" s="3">
        <v>3329</v>
      </c>
      <c r="M157" s="3">
        <v>3487</v>
      </c>
      <c r="N157" s="3">
        <v>3895</v>
      </c>
      <c r="O157" s="3">
        <v>4437</v>
      </c>
      <c r="P157" s="3">
        <v>4775</v>
      </c>
      <c r="Q157" s="3">
        <v>24384</v>
      </c>
      <c r="R157" s="3">
        <v>25541</v>
      </c>
      <c r="S157" s="3">
        <v>26816</v>
      </c>
      <c r="T157" s="3">
        <v>27854</v>
      </c>
      <c r="U157" s="3">
        <v>29305</v>
      </c>
      <c r="V157" s="3">
        <v>30361</v>
      </c>
      <c r="W157" s="3">
        <v>31776</v>
      </c>
      <c r="X157" s="3">
        <v>112</v>
      </c>
      <c r="Y157" s="3">
        <v>71</v>
      </c>
      <c r="Z157" s="3">
        <v>120</v>
      </c>
    </row>
    <row r="158" spans="1:26" ht="12.75">
      <c r="A158">
        <v>26820</v>
      </c>
      <c r="B158" t="s">
        <v>156</v>
      </c>
      <c r="C158" s="3">
        <v>24389</v>
      </c>
      <c r="D158" s="3">
        <v>24852</v>
      </c>
      <c r="E158" s="3">
        <v>25656</v>
      </c>
      <c r="F158" s="3">
        <v>27170</v>
      </c>
      <c r="G158" s="3">
        <v>29238</v>
      </c>
      <c r="H158" s="3">
        <v>30328</v>
      </c>
      <c r="I158" s="3">
        <v>31618</v>
      </c>
      <c r="J158" s="3">
        <v>3273</v>
      </c>
      <c r="K158" s="3">
        <v>2775</v>
      </c>
      <c r="L158" s="3">
        <v>2525</v>
      </c>
      <c r="M158" s="3">
        <v>2528</v>
      </c>
      <c r="N158" s="3">
        <v>2928</v>
      </c>
      <c r="O158" s="3">
        <v>3222</v>
      </c>
      <c r="P158" s="3">
        <v>3605</v>
      </c>
      <c r="Q158" s="3">
        <v>21116</v>
      </c>
      <c r="R158" s="3">
        <v>22078</v>
      </c>
      <c r="S158" s="3">
        <v>23131</v>
      </c>
      <c r="T158" s="3">
        <v>24642</v>
      </c>
      <c r="U158" s="3">
        <v>26310</v>
      </c>
      <c r="V158" s="3">
        <v>27106</v>
      </c>
      <c r="W158" s="3">
        <v>28013</v>
      </c>
      <c r="X158" s="3">
        <v>219</v>
      </c>
      <c r="Y158" s="3">
        <v>208</v>
      </c>
      <c r="Z158" s="3">
        <v>221</v>
      </c>
    </row>
    <row r="159" spans="1:26" ht="12.75">
      <c r="A159">
        <v>26900</v>
      </c>
      <c r="B159" t="s">
        <v>157</v>
      </c>
      <c r="C159" s="3">
        <v>32471</v>
      </c>
      <c r="D159" s="3">
        <v>32978</v>
      </c>
      <c r="E159" s="3">
        <v>33580</v>
      </c>
      <c r="F159" s="3">
        <v>34920</v>
      </c>
      <c r="G159" s="3">
        <v>35752</v>
      </c>
      <c r="H159" s="3">
        <v>37345</v>
      </c>
      <c r="I159" s="3">
        <v>38455</v>
      </c>
      <c r="J159" s="3">
        <v>4540</v>
      </c>
      <c r="K159" s="3">
        <v>3961</v>
      </c>
      <c r="L159" s="3">
        <v>3727</v>
      </c>
      <c r="M159" s="3">
        <v>3719</v>
      </c>
      <c r="N159" s="3">
        <v>4121</v>
      </c>
      <c r="O159" s="3">
        <v>4560</v>
      </c>
      <c r="P159" s="3">
        <v>4937</v>
      </c>
      <c r="Q159" s="3">
        <v>27931</v>
      </c>
      <c r="R159" s="3">
        <v>29017</v>
      </c>
      <c r="S159" s="3">
        <v>29854</v>
      </c>
      <c r="T159" s="3">
        <v>31201</v>
      </c>
      <c r="U159" s="3">
        <v>31631</v>
      </c>
      <c r="V159" s="3">
        <v>32785</v>
      </c>
      <c r="W159" s="3">
        <v>33518</v>
      </c>
      <c r="X159" s="3">
        <v>69</v>
      </c>
      <c r="Y159" s="3">
        <v>65</v>
      </c>
      <c r="Z159" s="3">
        <v>72</v>
      </c>
    </row>
    <row r="160" spans="1:26" ht="12.75">
      <c r="A160">
        <v>26980</v>
      </c>
      <c r="B160" t="s">
        <v>158</v>
      </c>
      <c r="C160" s="3">
        <v>29179</v>
      </c>
      <c r="D160" s="3">
        <v>29878</v>
      </c>
      <c r="E160" s="3">
        <v>30213</v>
      </c>
      <c r="F160" s="3">
        <v>31991</v>
      </c>
      <c r="G160" s="3">
        <v>32724</v>
      </c>
      <c r="H160" s="3">
        <v>34046</v>
      </c>
      <c r="I160" s="3">
        <v>36164</v>
      </c>
      <c r="J160" s="3">
        <v>3823</v>
      </c>
      <c r="K160" s="3">
        <v>3502</v>
      </c>
      <c r="L160" s="3">
        <v>3245</v>
      </c>
      <c r="M160" s="3">
        <v>3301</v>
      </c>
      <c r="N160" s="3">
        <v>3655</v>
      </c>
      <c r="O160" s="3">
        <v>4062</v>
      </c>
      <c r="P160" s="3">
        <v>4466</v>
      </c>
      <c r="Q160" s="3">
        <v>25357</v>
      </c>
      <c r="R160" s="3">
        <v>26376</v>
      </c>
      <c r="S160" s="3">
        <v>26968</v>
      </c>
      <c r="T160" s="3">
        <v>28690</v>
      </c>
      <c r="U160" s="3">
        <v>29069</v>
      </c>
      <c r="V160" s="3">
        <v>29984</v>
      </c>
      <c r="W160" s="3">
        <v>31698</v>
      </c>
      <c r="X160" s="3">
        <v>125</v>
      </c>
      <c r="Y160" s="3">
        <v>105</v>
      </c>
      <c r="Z160" s="3">
        <v>135</v>
      </c>
    </row>
    <row r="161" spans="1:26" ht="12.75">
      <c r="A161">
        <v>27060</v>
      </c>
      <c r="B161" t="s">
        <v>159</v>
      </c>
      <c r="C161" s="3">
        <v>24807</v>
      </c>
      <c r="D161" s="3">
        <v>25050</v>
      </c>
      <c r="E161" s="3">
        <v>26398</v>
      </c>
      <c r="F161" s="3">
        <v>27512</v>
      </c>
      <c r="G161" s="3">
        <v>28001</v>
      </c>
      <c r="H161" s="3">
        <v>29229</v>
      </c>
      <c r="I161" s="3">
        <v>30551</v>
      </c>
      <c r="J161" s="3">
        <v>3876</v>
      </c>
      <c r="K161" s="3">
        <v>3177</v>
      </c>
      <c r="L161" s="3">
        <v>2954</v>
      </c>
      <c r="M161" s="3">
        <v>3096</v>
      </c>
      <c r="N161" s="3">
        <v>3372</v>
      </c>
      <c r="O161" s="3">
        <v>3719</v>
      </c>
      <c r="P161" s="3">
        <v>3997</v>
      </c>
      <c r="Q161" s="3">
        <v>20931</v>
      </c>
      <c r="R161" s="3">
        <v>21873</v>
      </c>
      <c r="S161" s="3">
        <v>23444</v>
      </c>
      <c r="T161" s="3">
        <v>24416</v>
      </c>
      <c r="U161" s="3">
        <v>24629</v>
      </c>
      <c r="V161" s="3">
        <v>25510</v>
      </c>
      <c r="W161" s="3">
        <v>26554</v>
      </c>
      <c r="X161" s="3">
        <v>254</v>
      </c>
      <c r="Y161" s="3">
        <v>145</v>
      </c>
      <c r="Z161" s="3">
        <v>286</v>
      </c>
    </row>
    <row r="162" spans="1:26" ht="12.75">
      <c r="A162">
        <v>27100</v>
      </c>
      <c r="B162" t="s">
        <v>160</v>
      </c>
      <c r="C162" s="3">
        <v>24874</v>
      </c>
      <c r="D162" s="3">
        <v>25447</v>
      </c>
      <c r="E162" s="3">
        <v>25993</v>
      </c>
      <c r="F162" s="3">
        <v>26433</v>
      </c>
      <c r="G162" s="3">
        <v>26840</v>
      </c>
      <c r="H162" s="3">
        <v>27226</v>
      </c>
      <c r="I162" s="3">
        <v>28411</v>
      </c>
      <c r="J162" s="3">
        <v>3060</v>
      </c>
      <c r="K162" s="3">
        <v>2736</v>
      </c>
      <c r="L162" s="3">
        <v>2486</v>
      </c>
      <c r="M162" s="3">
        <v>2379</v>
      </c>
      <c r="N162" s="3">
        <v>2531</v>
      </c>
      <c r="O162" s="3">
        <v>2705</v>
      </c>
      <c r="P162" s="3">
        <v>2887</v>
      </c>
      <c r="Q162" s="3">
        <v>21814</v>
      </c>
      <c r="R162" s="3">
        <v>22711</v>
      </c>
      <c r="S162" s="3">
        <v>23507</v>
      </c>
      <c r="T162" s="3">
        <v>24054</v>
      </c>
      <c r="U162" s="3">
        <v>24309</v>
      </c>
      <c r="V162" s="3">
        <v>24521</v>
      </c>
      <c r="W162" s="3">
        <v>25525</v>
      </c>
      <c r="X162" s="3">
        <v>316</v>
      </c>
      <c r="Y162" s="3">
        <v>286</v>
      </c>
      <c r="Z162" s="3">
        <v>319</v>
      </c>
    </row>
    <row r="163" spans="1:26" ht="12.75">
      <c r="A163">
        <v>27140</v>
      </c>
      <c r="B163" t="s">
        <v>161</v>
      </c>
      <c r="C163" s="3">
        <v>26480</v>
      </c>
      <c r="D163" s="3">
        <v>26930</v>
      </c>
      <c r="E163" s="3">
        <v>27794</v>
      </c>
      <c r="F163" s="3">
        <v>29378</v>
      </c>
      <c r="G163" s="3">
        <v>30870</v>
      </c>
      <c r="H163" s="3">
        <v>33013</v>
      </c>
      <c r="I163" s="3">
        <v>34079</v>
      </c>
      <c r="J163" s="3">
        <v>3079</v>
      </c>
      <c r="K163" s="3">
        <v>2772</v>
      </c>
      <c r="L163" s="3">
        <v>2511</v>
      </c>
      <c r="M163" s="3">
        <v>2425</v>
      </c>
      <c r="N163" s="3">
        <v>2985</v>
      </c>
      <c r="O163" s="3">
        <v>3318</v>
      </c>
      <c r="P163" s="3">
        <v>3617</v>
      </c>
      <c r="Q163" s="3">
        <v>23402</v>
      </c>
      <c r="R163" s="3">
        <v>24158</v>
      </c>
      <c r="S163" s="3">
        <v>25283</v>
      </c>
      <c r="T163" s="3">
        <v>26953</v>
      </c>
      <c r="U163" s="3">
        <v>27885</v>
      </c>
      <c r="V163" s="3">
        <v>29695</v>
      </c>
      <c r="W163" s="3">
        <v>30462</v>
      </c>
      <c r="X163" s="3">
        <v>146</v>
      </c>
      <c r="Y163" s="3">
        <v>188</v>
      </c>
      <c r="Z163" s="3">
        <v>144</v>
      </c>
    </row>
    <row r="164" spans="1:26" ht="12.75">
      <c r="A164">
        <v>27180</v>
      </c>
      <c r="B164" t="s">
        <v>162</v>
      </c>
      <c r="C164" s="3">
        <v>24625</v>
      </c>
      <c r="D164" s="3">
        <v>25056</v>
      </c>
      <c r="E164" s="3">
        <v>26146</v>
      </c>
      <c r="F164" s="3">
        <v>27225</v>
      </c>
      <c r="G164" s="3">
        <v>28355</v>
      </c>
      <c r="H164" s="3">
        <v>29049</v>
      </c>
      <c r="I164" s="3">
        <v>30177</v>
      </c>
      <c r="J164" s="3">
        <v>2300</v>
      </c>
      <c r="K164" s="3">
        <v>2128</v>
      </c>
      <c r="L164" s="3">
        <v>1943</v>
      </c>
      <c r="M164" s="3">
        <v>1893</v>
      </c>
      <c r="N164" s="3">
        <v>2046</v>
      </c>
      <c r="O164" s="3">
        <v>2269</v>
      </c>
      <c r="P164" s="3">
        <v>2463</v>
      </c>
      <c r="Q164" s="3">
        <v>22325</v>
      </c>
      <c r="R164" s="3">
        <v>22928</v>
      </c>
      <c r="S164" s="3">
        <v>24203</v>
      </c>
      <c r="T164" s="3">
        <v>25332</v>
      </c>
      <c r="U164" s="3">
        <v>26308</v>
      </c>
      <c r="V164" s="3">
        <v>26780</v>
      </c>
      <c r="W164" s="3">
        <v>27714</v>
      </c>
      <c r="X164" s="3">
        <v>263</v>
      </c>
      <c r="Y164" s="3">
        <v>336</v>
      </c>
      <c r="Z164" s="3">
        <v>234</v>
      </c>
    </row>
    <row r="165" spans="1:26" ht="12.75">
      <c r="A165">
        <v>27260</v>
      </c>
      <c r="B165" t="s">
        <v>163</v>
      </c>
      <c r="C165" s="3">
        <v>29448</v>
      </c>
      <c r="D165" s="3">
        <v>29956</v>
      </c>
      <c r="E165" s="3">
        <v>31137</v>
      </c>
      <c r="F165" s="3">
        <v>33146</v>
      </c>
      <c r="G165" s="3">
        <v>35333</v>
      </c>
      <c r="H165" s="3">
        <v>38060</v>
      </c>
      <c r="I165" s="3">
        <v>39191</v>
      </c>
      <c r="J165" s="3">
        <v>3673</v>
      </c>
      <c r="K165" s="3">
        <v>3217</v>
      </c>
      <c r="L165" s="3">
        <v>2841</v>
      </c>
      <c r="M165" s="3">
        <v>3186</v>
      </c>
      <c r="N165" s="3">
        <v>3704</v>
      </c>
      <c r="O165" s="3">
        <v>4145</v>
      </c>
      <c r="P165" s="3">
        <v>4474</v>
      </c>
      <c r="Q165" s="3">
        <v>25776</v>
      </c>
      <c r="R165" s="3">
        <v>26739</v>
      </c>
      <c r="S165" s="3">
        <v>28296</v>
      </c>
      <c r="T165" s="3">
        <v>29960</v>
      </c>
      <c r="U165" s="3">
        <v>31629</v>
      </c>
      <c r="V165" s="3">
        <v>33914</v>
      </c>
      <c r="W165" s="3">
        <v>34717</v>
      </c>
      <c r="X165" s="3">
        <v>61</v>
      </c>
      <c r="Y165" s="3">
        <v>99</v>
      </c>
      <c r="Z165" s="3">
        <v>55</v>
      </c>
    </row>
    <row r="166" spans="1:26" ht="12.75">
      <c r="A166">
        <v>27340</v>
      </c>
      <c r="B166" t="s">
        <v>164</v>
      </c>
      <c r="C166" s="3">
        <v>24105</v>
      </c>
      <c r="D166" s="3">
        <v>23358</v>
      </c>
      <c r="E166" s="3">
        <v>24808</v>
      </c>
      <c r="F166" s="3">
        <v>26904</v>
      </c>
      <c r="G166" s="3">
        <v>30715</v>
      </c>
      <c r="H166" s="3">
        <v>32051</v>
      </c>
      <c r="I166" s="3">
        <v>35222</v>
      </c>
      <c r="J166" s="3">
        <v>1755</v>
      </c>
      <c r="K166" s="3">
        <v>1480</v>
      </c>
      <c r="L166" s="3">
        <v>1431</v>
      </c>
      <c r="M166" s="3">
        <v>1493</v>
      </c>
      <c r="N166" s="3">
        <v>1667</v>
      </c>
      <c r="O166" s="3">
        <v>1886</v>
      </c>
      <c r="P166" s="3">
        <v>2156</v>
      </c>
      <c r="Q166" s="3">
        <v>22350</v>
      </c>
      <c r="R166" s="3">
        <v>21878</v>
      </c>
      <c r="S166" s="3">
        <v>23377</v>
      </c>
      <c r="T166" s="3">
        <v>25412</v>
      </c>
      <c r="U166" s="3">
        <v>29047</v>
      </c>
      <c r="V166" s="3">
        <v>30166</v>
      </c>
      <c r="W166" s="3">
        <v>33066</v>
      </c>
      <c r="X166" s="3">
        <v>171</v>
      </c>
      <c r="Y166" s="3">
        <v>353</v>
      </c>
      <c r="Z166" s="3">
        <v>129</v>
      </c>
    </row>
    <row r="167" spans="1:26" ht="12.75">
      <c r="A167">
        <v>27500</v>
      </c>
      <c r="B167" t="s">
        <v>165</v>
      </c>
      <c r="C167" s="3">
        <v>26158</v>
      </c>
      <c r="D167" s="3">
        <v>27205</v>
      </c>
      <c r="E167" s="3">
        <v>28431</v>
      </c>
      <c r="F167" s="3">
        <v>27867</v>
      </c>
      <c r="G167" s="3">
        <v>28253</v>
      </c>
      <c r="H167" s="3">
        <v>30195</v>
      </c>
      <c r="I167" s="3">
        <v>30891</v>
      </c>
      <c r="J167" s="3">
        <v>3358</v>
      </c>
      <c r="K167" s="3">
        <v>3105</v>
      </c>
      <c r="L167" s="3">
        <v>3030</v>
      </c>
      <c r="M167" s="3">
        <v>3054</v>
      </c>
      <c r="N167" s="3">
        <v>3159</v>
      </c>
      <c r="O167" s="3">
        <v>3512</v>
      </c>
      <c r="P167" s="3">
        <v>3625</v>
      </c>
      <c r="Q167" s="3">
        <v>22800</v>
      </c>
      <c r="R167" s="3">
        <v>24100</v>
      </c>
      <c r="S167" s="3">
        <v>25401</v>
      </c>
      <c r="T167" s="3">
        <v>24812</v>
      </c>
      <c r="U167" s="3">
        <v>25095</v>
      </c>
      <c r="V167" s="3">
        <v>26683</v>
      </c>
      <c r="W167" s="3">
        <v>27266</v>
      </c>
      <c r="X167" s="3">
        <v>222</v>
      </c>
      <c r="Y167" s="3">
        <v>166</v>
      </c>
      <c r="Z167" s="3">
        <v>239</v>
      </c>
    </row>
    <row r="168" spans="1:26" ht="12.75">
      <c r="A168">
        <v>27620</v>
      </c>
      <c r="B168" t="s">
        <v>166</v>
      </c>
      <c r="C168" s="3">
        <v>25743</v>
      </c>
      <c r="D168" s="3">
        <v>26155</v>
      </c>
      <c r="E168" s="3">
        <v>26710</v>
      </c>
      <c r="F168" s="3">
        <v>28354</v>
      </c>
      <c r="G168" s="3">
        <v>29102</v>
      </c>
      <c r="H168" s="3">
        <v>29922</v>
      </c>
      <c r="I168" s="3">
        <v>31202</v>
      </c>
      <c r="J168" s="3">
        <v>3000</v>
      </c>
      <c r="K168" s="3">
        <v>2608</v>
      </c>
      <c r="L168" s="3">
        <v>2422</v>
      </c>
      <c r="M168" s="3">
        <v>2440</v>
      </c>
      <c r="N168" s="3">
        <v>2653</v>
      </c>
      <c r="O168" s="3">
        <v>2934</v>
      </c>
      <c r="P168" s="3">
        <v>3202</v>
      </c>
      <c r="Q168" s="3">
        <v>22743</v>
      </c>
      <c r="R168" s="3">
        <v>23547</v>
      </c>
      <c r="S168" s="3">
        <v>24288</v>
      </c>
      <c r="T168" s="3">
        <v>25914</v>
      </c>
      <c r="U168" s="3">
        <v>26449</v>
      </c>
      <c r="V168" s="3">
        <v>26988</v>
      </c>
      <c r="W168" s="3">
        <v>28000</v>
      </c>
      <c r="X168" s="3">
        <v>234</v>
      </c>
      <c r="Y168" s="3">
        <v>250</v>
      </c>
      <c r="Z168" s="3">
        <v>224</v>
      </c>
    </row>
    <row r="169" spans="1:26" ht="12.75">
      <c r="A169">
        <v>27740</v>
      </c>
      <c r="B169" t="s">
        <v>167</v>
      </c>
      <c r="C169" s="3">
        <v>22269</v>
      </c>
      <c r="D169" s="3">
        <v>22833</v>
      </c>
      <c r="E169" s="3">
        <v>23332</v>
      </c>
      <c r="F169" s="3">
        <v>24939</v>
      </c>
      <c r="G169" s="3">
        <v>25674</v>
      </c>
      <c r="H169" s="3">
        <v>27064</v>
      </c>
      <c r="I169" s="3">
        <v>28327</v>
      </c>
      <c r="J169" s="3">
        <v>2049</v>
      </c>
      <c r="K169" s="3">
        <v>1792</v>
      </c>
      <c r="L169" s="3">
        <v>1657</v>
      </c>
      <c r="M169" s="3">
        <v>1656</v>
      </c>
      <c r="N169" s="3">
        <v>1845</v>
      </c>
      <c r="O169" s="3">
        <v>2117</v>
      </c>
      <c r="P169" s="3">
        <v>2326</v>
      </c>
      <c r="Q169" s="3">
        <v>20221</v>
      </c>
      <c r="R169" s="3">
        <v>21041</v>
      </c>
      <c r="S169" s="3">
        <v>21676</v>
      </c>
      <c r="T169" s="3">
        <v>23283</v>
      </c>
      <c r="U169" s="3">
        <v>23829</v>
      </c>
      <c r="V169" s="3">
        <v>24947</v>
      </c>
      <c r="W169" s="3">
        <v>26000</v>
      </c>
      <c r="X169" s="3">
        <v>320</v>
      </c>
      <c r="Y169" s="3">
        <v>348</v>
      </c>
      <c r="Z169" s="3">
        <v>304</v>
      </c>
    </row>
    <row r="170" spans="1:26" ht="12.75">
      <c r="A170">
        <v>27780</v>
      </c>
      <c r="B170" t="s">
        <v>168</v>
      </c>
      <c r="C170" s="3">
        <v>23116</v>
      </c>
      <c r="D170" s="3">
        <v>23595</v>
      </c>
      <c r="E170" s="3">
        <v>24423</v>
      </c>
      <c r="F170" s="3">
        <v>25218</v>
      </c>
      <c r="G170" s="3">
        <v>26193</v>
      </c>
      <c r="H170" s="3">
        <v>27334</v>
      </c>
      <c r="I170" s="3">
        <v>29022</v>
      </c>
      <c r="J170" s="3">
        <v>2688</v>
      </c>
      <c r="K170" s="3">
        <v>2032</v>
      </c>
      <c r="L170" s="3">
        <v>1956</v>
      </c>
      <c r="M170" s="3">
        <v>1999</v>
      </c>
      <c r="N170" s="3">
        <v>2263</v>
      </c>
      <c r="O170" s="3">
        <v>2438</v>
      </c>
      <c r="P170" s="3">
        <v>2688</v>
      </c>
      <c r="Q170" s="3">
        <v>20428</v>
      </c>
      <c r="R170" s="3">
        <v>21563</v>
      </c>
      <c r="S170" s="3">
        <v>22468</v>
      </c>
      <c r="T170" s="3">
        <v>23219</v>
      </c>
      <c r="U170" s="3">
        <v>23930</v>
      </c>
      <c r="V170" s="3">
        <v>24897</v>
      </c>
      <c r="W170" s="3">
        <v>26335</v>
      </c>
      <c r="X170" s="3">
        <v>313</v>
      </c>
      <c r="Y170" s="3">
        <v>325</v>
      </c>
      <c r="Z170" s="3">
        <v>307</v>
      </c>
    </row>
    <row r="171" spans="1:26" ht="12.75">
      <c r="A171">
        <v>27860</v>
      </c>
      <c r="B171" t="s">
        <v>169</v>
      </c>
      <c r="C171" s="3">
        <v>21462</v>
      </c>
      <c r="D171" s="3">
        <v>21840</v>
      </c>
      <c r="E171" s="3">
        <v>23528</v>
      </c>
      <c r="F171" s="3">
        <v>23733</v>
      </c>
      <c r="G171" s="3">
        <v>24818</v>
      </c>
      <c r="H171" s="3">
        <v>25732</v>
      </c>
      <c r="I171" s="3">
        <v>26846</v>
      </c>
      <c r="J171" s="3">
        <v>2459</v>
      </c>
      <c r="K171" s="3">
        <v>2121</v>
      </c>
      <c r="L171" s="3">
        <v>2035</v>
      </c>
      <c r="M171" s="3">
        <v>2140</v>
      </c>
      <c r="N171" s="3">
        <v>2369</v>
      </c>
      <c r="O171" s="3">
        <v>2627</v>
      </c>
      <c r="P171" s="3">
        <v>2833</v>
      </c>
      <c r="Q171" s="3">
        <v>19003</v>
      </c>
      <c r="R171" s="3">
        <v>19719</v>
      </c>
      <c r="S171" s="3">
        <v>21493</v>
      </c>
      <c r="T171" s="3">
        <v>21593</v>
      </c>
      <c r="U171" s="3">
        <v>22450</v>
      </c>
      <c r="V171" s="3">
        <v>23104</v>
      </c>
      <c r="W171" s="3">
        <v>24013</v>
      </c>
      <c r="X171" s="3">
        <v>341</v>
      </c>
      <c r="Y171" s="3">
        <v>300</v>
      </c>
      <c r="Z171" s="3">
        <v>344</v>
      </c>
    </row>
    <row r="172" spans="1:26" ht="12.75">
      <c r="A172">
        <v>27900</v>
      </c>
      <c r="B172" t="s">
        <v>170</v>
      </c>
      <c r="C172" s="3">
        <v>22953</v>
      </c>
      <c r="D172" s="3">
        <v>22921</v>
      </c>
      <c r="E172" s="3">
        <v>23514</v>
      </c>
      <c r="F172" s="3">
        <v>24955</v>
      </c>
      <c r="G172" s="3">
        <v>25427</v>
      </c>
      <c r="H172" s="3">
        <v>26299</v>
      </c>
      <c r="I172" s="3">
        <v>27243</v>
      </c>
      <c r="J172" s="3">
        <v>2456</v>
      </c>
      <c r="K172" s="3">
        <v>2173</v>
      </c>
      <c r="L172" s="3">
        <v>1993</v>
      </c>
      <c r="M172" s="3">
        <v>1961</v>
      </c>
      <c r="N172" s="3">
        <v>2093</v>
      </c>
      <c r="O172" s="3">
        <v>2416</v>
      </c>
      <c r="P172" s="3">
        <v>2607</v>
      </c>
      <c r="Q172" s="3">
        <v>20497</v>
      </c>
      <c r="R172" s="3">
        <v>20748</v>
      </c>
      <c r="S172" s="3">
        <v>21521</v>
      </c>
      <c r="T172" s="3">
        <v>22994</v>
      </c>
      <c r="U172" s="3">
        <v>23333</v>
      </c>
      <c r="V172" s="3">
        <v>23883</v>
      </c>
      <c r="W172" s="3">
        <v>24636</v>
      </c>
      <c r="X172" s="3">
        <v>333</v>
      </c>
      <c r="Y172" s="3">
        <v>327</v>
      </c>
      <c r="Z172" s="3">
        <v>331</v>
      </c>
    </row>
    <row r="173" spans="1:26" ht="12.75">
      <c r="A173">
        <v>28020</v>
      </c>
      <c r="B173" t="s">
        <v>171</v>
      </c>
      <c r="C173" s="3">
        <v>27000</v>
      </c>
      <c r="D173" s="3">
        <v>27853</v>
      </c>
      <c r="E173" s="3">
        <v>28733</v>
      </c>
      <c r="F173" s="3">
        <v>29605</v>
      </c>
      <c r="G173" s="3">
        <v>30110</v>
      </c>
      <c r="H173" s="3">
        <v>31102</v>
      </c>
      <c r="I173" s="3">
        <v>32707</v>
      </c>
      <c r="J173" s="3">
        <v>3560</v>
      </c>
      <c r="K173" s="3">
        <v>3333</v>
      </c>
      <c r="L173" s="3">
        <v>3091</v>
      </c>
      <c r="M173" s="3">
        <v>3003</v>
      </c>
      <c r="N173" s="3">
        <v>3267</v>
      </c>
      <c r="O173" s="3">
        <v>3415</v>
      </c>
      <c r="P173" s="3">
        <v>3709</v>
      </c>
      <c r="Q173" s="3">
        <v>23440</v>
      </c>
      <c r="R173" s="3">
        <v>24520</v>
      </c>
      <c r="S173" s="3">
        <v>25642</v>
      </c>
      <c r="T173" s="3">
        <v>26603</v>
      </c>
      <c r="U173" s="3">
        <v>26844</v>
      </c>
      <c r="V173" s="3">
        <v>27687</v>
      </c>
      <c r="W173" s="3">
        <v>28998</v>
      </c>
      <c r="X173" s="3">
        <v>204</v>
      </c>
      <c r="Y173" s="3">
        <v>177</v>
      </c>
      <c r="Z173" s="3">
        <v>209</v>
      </c>
    </row>
    <row r="174" spans="1:26" ht="12.75">
      <c r="A174">
        <v>28100</v>
      </c>
      <c r="B174" t="s">
        <v>172</v>
      </c>
      <c r="C174" s="3">
        <v>25128</v>
      </c>
      <c r="D174" s="3">
        <v>25626</v>
      </c>
      <c r="E174" s="3">
        <v>26462</v>
      </c>
      <c r="F174" s="3">
        <v>26552</v>
      </c>
      <c r="G174" s="3">
        <v>26710</v>
      </c>
      <c r="H174" s="3">
        <v>27654</v>
      </c>
      <c r="I174" s="3">
        <v>29196</v>
      </c>
      <c r="J174" s="3">
        <v>2837</v>
      </c>
      <c r="K174" s="3">
        <v>2525</v>
      </c>
      <c r="L174" s="3">
        <v>2323</v>
      </c>
      <c r="M174" s="3">
        <v>2299</v>
      </c>
      <c r="N174" s="3">
        <v>2515</v>
      </c>
      <c r="O174" s="3">
        <v>2728</v>
      </c>
      <c r="P174" s="3">
        <v>2929</v>
      </c>
      <c r="Q174" s="3">
        <v>22291</v>
      </c>
      <c r="R174" s="3">
        <v>23100</v>
      </c>
      <c r="S174" s="3">
        <v>24139</v>
      </c>
      <c r="T174" s="3">
        <v>24253</v>
      </c>
      <c r="U174" s="3">
        <v>24195</v>
      </c>
      <c r="V174" s="3">
        <v>24925</v>
      </c>
      <c r="W174" s="3">
        <v>26266</v>
      </c>
      <c r="X174" s="3">
        <v>307</v>
      </c>
      <c r="Y174" s="3">
        <v>284</v>
      </c>
      <c r="Z174" s="3">
        <v>306</v>
      </c>
    </row>
    <row r="175" spans="1:26" ht="12.75">
      <c r="A175">
        <v>28140</v>
      </c>
      <c r="B175" t="s">
        <v>173</v>
      </c>
      <c r="C175" s="3">
        <v>32230</v>
      </c>
      <c r="D175" s="3">
        <v>32768</v>
      </c>
      <c r="E175" s="3">
        <v>33261</v>
      </c>
      <c r="F175" s="3">
        <v>34471</v>
      </c>
      <c r="G175" s="3">
        <v>35593</v>
      </c>
      <c r="H175" s="3">
        <v>37552</v>
      </c>
      <c r="I175" s="3">
        <v>39222</v>
      </c>
      <c r="J175" s="3">
        <v>4501</v>
      </c>
      <c r="K175" s="3">
        <v>3865</v>
      </c>
      <c r="L175" s="3">
        <v>3611</v>
      </c>
      <c r="M175" s="3">
        <v>3613</v>
      </c>
      <c r="N175" s="3">
        <v>4049</v>
      </c>
      <c r="O175" s="3">
        <v>4543</v>
      </c>
      <c r="P175" s="3">
        <v>5009</v>
      </c>
      <c r="Q175" s="3">
        <v>27729</v>
      </c>
      <c r="R175" s="3">
        <v>28903</v>
      </c>
      <c r="S175" s="3">
        <v>29651</v>
      </c>
      <c r="T175" s="3">
        <v>30858</v>
      </c>
      <c r="U175" s="3">
        <v>31544</v>
      </c>
      <c r="V175" s="3">
        <v>33010</v>
      </c>
      <c r="W175" s="3">
        <v>34213</v>
      </c>
      <c r="X175" s="3">
        <v>66</v>
      </c>
      <c r="Y175" s="3">
        <v>67</v>
      </c>
      <c r="Z175" s="3">
        <v>68</v>
      </c>
    </row>
    <row r="176" spans="1:26" ht="12.75">
      <c r="A176">
        <v>28420</v>
      </c>
      <c r="B176" t="s">
        <v>174</v>
      </c>
      <c r="C176" s="3">
        <v>26341</v>
      </c>
      <c r="D176" s="3">
        <v>26878</v>
      </c>
      <c r="E176" s="3">
        <v>27395</v>
      </c>
      <c r="F176" s="3">
        <v>28003</v>
      </c>
      <c r="G176" s="3">
        <v>28666</v>
      </c>
      <c r="H176" s="3">
        <v>29127</v>
      </c>
      <c r="I176" s="3">
        <v>30705</v>
      </c>
      <c r="J176" s="3">
        <v>2884</v>
      </c>
      <c r="K176" s="3">
        <v>2469</v>
      </c>
      <c r="L176" s="3">
        <v>2190</v>
      </c>
      <c r="M176" s="3">
        <v>2118</v>
      </c>
      <c r="N176" s="3">
        <v>2315</v>
      </c>
      <c r="O176" s="3">
        <v>2577</v>
      </c>
      <c r="P176" s="3">
        <v>2882</v>
      </c>
      <c r="Q176" s="3">
        <v>23457</v>
      </c>
      <c r="R176" s="3">
        <v>24410</v>
      </c>
      <c r="S176" s="3">
        <v>25205</v>
      </c>
      <c r="T176" s="3">
        <v>25885</v>
      </c>
      <c r="U176" s="3">
        <v>26351</v>
      </c>
      <c r="V176" s="3">
        <v>26550</v>
      </c>
      <c r="W176" s="3">
        <v>27823</v>
      </c>
      <c r="X176" s="3">
        <v>262</v>
      </c>
      <c r="Y176" s="3">
        <v>309</v>
      </c>
      <c r="Z176" s="3">
        <v>245</v>
      </c>
    </row>
    <row r="177" spans="1:26" ht="12.75">
      <c r="A177">
        <v>28660</v>
      </c>
      <c r="B177" t="s">
        <v>175</v>
      </c>
      <c r="C177" s="3">
        <v>23271</v>
      </c>
      <c r="D177" s="3">
        <v>24146</v>
      </c>
      <c r="E177" s="3">
        <v>25136</v>
      </c>
      <c r="F177" s="3">
        <v>26811</v>
      </c>
      <c r="G177" s="3">
        <v>29527</v>
      </c>
      <c r="H177" s="3">
        <v>31966</v>
      </c>
      <c r="I177" s="3">
        <v>33913</v>
      </c>
      <c r="J177" s="3">
        <v>1825</v>
      </c>
      <c r="K177" s="3">
        <v>1617</v>
      </c>
      <c r="L177" s="3">
        <v>1402</v>
      </c>
      <c r="M177" s="3">
        <v>1336</v>
      </c>
      <c r="N177" s="3">
        <v>1579</v>
      </c>
      <c r="O177" s="3">
        <v>1724</v>
      </c>
      <c r="P177" s="3">
        <v>1892</v>
      </c>
      <c r="Q177" s="3">
        <v>21446</v>
      </c>
      <c r="R177" s="3">
        <v>22529</v>
      </c>
      <c r="S177" s="3">
        <v>23734</v>
      </c>
      <c r="T177" s="3">
        <v>25474</v>
      </c>
      <c r="U177" s="3">
        <v>27948</v>
      </c>
      <c r="V177" s="3">
        <v>30242</v>
      </c>
      <c r="W177" s="3">
        <v>32020</v>
      </c>
      <c r="X177" s="3">
        <v>176</v>
      </c>
      <c r="Y177" s="3">
        <v>359</v>
      </c>
      <c r="Z177" s="3">
        <v>124</v>
      </c>
    </row>
    <row r="178" spans="1:26" ht="12.75">
      <c r="A178">
        <v>28700</v>
      </c>
      <c r="B178" t="s">
        <v>176</v>
      </c>
      <c r="C178" s="3">
        <v>23848</v>
      </c>
      <c r="D178" s="3">
        <v>24465</v>
      </c>
      <c r="E178" s="3">
        <v>25097</v>
      </c>
      <c r="F178" s="3">
        <v>26158</v>
      </c>
      <c r="G178" s="3">
        <v>26697</v>
      </c>
      <c r="H178" s="3">
        <v>28539</v>
      </c>
      <c r="I178" s="3">
        <v>29730</v>
      </c>
      <c r="J178" s="3">
        <v>2608</v>
      </c>
      <c r="K178" s="3">
        <v>2161</v>
      </c>
      <c r="L178" s="3">
        <v>2013</v>
      </c>
      <c r="M178" s="3">
        <v>1955</v>
      </c>
      <c r="N178" s="3">
        <v>2396</v>
      </c>
      <c r="O178" s="3">
        <v>2486</v>
      </c>
      <c r="P178" s="3">
        <v>2684</v>
      </c>
      <c r="Q178" s="3">
        <v>21241</v>
      </c>
      <c r="R178" s="3">
        <v>22305</v>
      </c>
      <c r="S178" s="3">
        <v>23084</v>
      </c>
      <c r="T178" s="3">
        <v>24203</v>
      </c>
      <c r="U178" s="3">
        <v>24301</v>
      </c>
      <c r="V178" s="3">
        <v>26053</v>
      </c>
      <c r="W178" s="3">
        <v>27046</v>
      </c>
      <c r="X178" s="3">
        <v>281</v>
      </c>
      <c r="Y178" s="3">
        <v>320</v>
      </c>
      <c r="Z178" s="3">
        <v>264</v>
      </c>
    </row>
    <row r="179" spans="1:26" ht="12.75">
      <c r="A179">
        <v>28740</v>
      </c>
      <c r="B179" t="s">
        <v>177</v>
      </c>
      <c r="C179" s="3">
        <v>26507</v>
      </c>
      <c r="D179" s="3">
        <v>26326</v>
      </c>
      <c r="E179" s="3">
        <v>27025</v>
      </c>
      <c r="F179" s="3">
        <v>28667</v>
      </c>
      <c r="G179" s="3">
        <v>30373</v>
      </c>
      <c r="H179" s="3">
        <v>32570</v>
      </c>
      <c r="I179" s="3">
        <v>34051</v>
      </c>
      <c r="J179" s="3">
        <v>3809</v>
      </c>
      <c r="K179" s="3">
        <v>3213</v>
      </c>
      <c r="L179" s="3">
        <v>3007</v>
      </c>
      <c r="M179" s="3">
        <v>3196</v>
      </c>
      <c r="N179" s="3">
        <v>3514</v>
      </c>
      <c r="O179" s="3">
        <v>3870</v>
      </c>
      <c r="P179" s="3">
        <v>4181</v>
      </c>
      <c r="Q179" s="3">
        <v>22697</v>
      </c>
      <c r="R179" s="3">
        <v>23113</v>
      </c>
      <c r="S179" s="3">
        <v>24018</v>
      </c>
      <c r="T179" s="3">
        <v>25471</v>
      </c>
      <c r="U179" s="3">
        <v>26859</v>
      </c>
      <c r="V179" s="3">
        <v>28699</v>
      </c>
      <c r="W179" s="3">
        <v>29869</v>
      </c>
      <c r="X179" s="3">
        <v>160</v>
      </c>
      <c r="Y179" s="3">
        <v>124</v>
      </c>
      <c r="Z179" s="3">
        <v>175</v>
      </c>
    </row>
    <row r="180" spans="1:26" ht="12.75">
      <c r="A180">
        <v>28940</v>
      </c>
      <c r="B180" t="s">
        <v>178</v>
      </c>
      <c r="C180" s="3">
        <v>27413</v>
      </c>
      <c r="D180" s="3">
        <v>27904</v>
      </c>
      <c r="E180" s="3">
        <v>28519</v>
      </c>
      <c r="F180" s="3">
        <v>29681</v>
      </c>
      <c r="G180" s="3">
        <v>30720</v>
      </c>
      <c r="H180" s="3">
        <v>32138</v>
      </c>
      <c r="I180" s="3">
        <v>33430</v>
      </c>
      <c r="J180" s="3">
        <v>3087</v>
      </c>
      <c r="K180" s="3">
        <v>2692</v>
      </c>
      <c r="L180" s="3">
        <v>2523</v>
      </c>
      <c r="M180" s="3">
        <v>2548</v>
      </c>
      <c r="N180" s="3">
        <v>2943</v>
      </c>
      <c r="O180" s="3">
        <v>3269</v>
      </c>
      <c r="P180" s="3">
        <v>3570</v>
      </c>
      <c r="Q180" s="3">
        <v>24326</v>
      </c>
      <c r="R180" s="3">
        <v>25212</v>
      </c>
      <c r="S180" s="3">
        <v>25995</v>
      </c>
      <c r="T180" s="3">
        <v>27133</v>
      </c>
      <c r="U180" s="3">
        <v>27778</v>
      </c>
      <c r="V180" s="3">
        <v>28869</v>
      </c>
      <c r="W180" s="3">
        <v>29860</v>
      </c>
      <c r="X180" s="3">
        <v>170</v>
      </c>
      <c r="Y180" s="3">
        <v>199</v>
      </c>
      <c r="Z180" s="3">
        <v>168</v>
      </c>
    </row>
    <row r="181" spans="1:26" ht="12.75">
      <c r="A181">
        <v>29020</v>
      </c>
      <c r="B181" t="s">
        <v>179</v>
      </c>
      <c r="C181" s="3">
        <v>27640</v>
      </c>
      <c r="D181" s="3">
        <v>29153</v>
      </c>
      <c r="E181" s="3">
        <v>31031</v>
      </c>
      <c r="F181" s="3">
        <v>29849</v>
      </c>
      <c r="G181" s="3">
        <v>29531</v>
      </c>
      <c r="H181" s="3">
        <v>31218</v>
      </c>
      <c r="I181" s="3">
        <v>32581</v>
      </c>
      <c r="J181" s="3">
        <v>3664</v>
      </c>
      <c r="K181" s="3">
        <v>3324</v>
      </c>
      <c r="L181" s="3">
        <v>3030</v>
      </c>
      <c r="M181" s="3">
        <v>2942</v>
      </c>
      <c r="N181" s="3">
        <v>3077</v>
      </c>
      <c r="O181" s="3">
        <v>3261</v>
      </c>
      <c r="P181" s="3">
        <v>3462</v>
      </c>
      <c r="Q181" s="3">
        <v>23976</v>
      </c>
      <c r="R181" s="3">
        <v>25829</v>
      </c>
      <c r="S181" s="3">
        <v>28001</v>
      </c>
      <c r="T181" s="3">
        <v>26906</v>
      </c>
      <c r="U181" s="3">
        <v>26454</v>
      </c>
      <c r="V181" s="3">
        <v>27956</v>
      </c>
      <c r="W181" s="3">
        <v>29118</v>
      </c>
      <c r="X181" s="3">
        <v>200</v>
      </c>
      <c r="Y181" s="3">
        <v>202</v>
      </c>
      <c r="Z181" s="3">
        <v>202</v>
      </c>
    </row>
    <row r="182" spans="1:26" ht="12.75">
      <c r="A182">
        <v>29100</v>
      </c>
      <c r="B182" t="s">
        <v>180</v>
      </c>
      <c r="C182" s="3">
        <v>27001</v>
      </c>
      <c r="D182" s="3">
        <v>27324</v>
      </c>
      <c r="E182" s="3">
        <v>28236</v>
      </c>
      <c r="F182" s="3">
        <v>29000</v>
      </c>
      <c r="G182" s="3">
        <v>30086</v>
      </c>
      <c r="H182" s="3">
        <v>31516</v>
      </c>
      <c r="I182" s="3">
        <v>32877</v>
      </c>
      <c r="J182" s="3">
        <v>3760</v>
      </c>
      <c r="K182" s="3">
        <v>3566</v>
      </c>
      <c r="L182" s="3">
        <v>3418</v>
      </c>
      <c r="M182" s="3">
        <v>3405</v>
      </c>
      <c r="N182" s="3">
        <v>3464</v>
      </c>
      <c r="O182" s="3">
        <v>3819</v>
      </c>
      <c r="P182" s="3">
        <v>4105</v>
      </c>
      <c r="Q182" s="3">
        <v>23241</v>
      </c>
      <c r="R182" s="3">
        <v>23757</v>
      </c>
      <c r="S182" s="3">
        <v>24818</v>
      </c>
      <c r="T182" s="3">
        <v>25595</v>
      </c>
      <c r="U182" s="3">
        <v>26622</v>
      </c>
      <c r="V182" s="3">
        <v>27697</v>
      </c>
      <c r="W182" s="3">
        <v>28773</v>
      </c>
      <c r="X182" s="3">
        <v>190</v>
      </c>
      <c r="Y182" s="3">
        <v>129</v>
      </c>
      <c r="Z182" s="3">
        <v>208</v>
      </c>
    </row>
    <row r="183" spans="1:26" ht="12.75">
      <c r="A183">
        <v>29140</v>
      </c>
      <c r="B183" t="s">
        <v>181</v>
      </c>
      <c r="C183" s="3">
        <v>24744</v>
      </c>
      <c r="D183" s="3">
        <v>25204</v>
      </c>
      <c r="E183" s="3">
        <v>25870</v>
      </c>
      <c r="F183" s="3">
        <v>26275</v>
      </c>
      <c r="G183" s="3">
        <v>27016</v>
      </c>
      <c r="H183" s="3">
        <v>27774</v>
      </c>
      <c r="I183" s="3">
        <v>28979</v>
      </c>
      <c r="J183" s="3">
        <v>3249</v>
      </c>
      <c r="K183" s="3">
        <v>2797</v>
      </c>
      <c r="L183" s="3">
        <v>2610</v>
      </c>
      <c r="M183" s="3">
        <v>2593</v>
      </c>
      <c r="N183" s="3">
        <v>2905</v>
      </c>
      <c r="O183" s="3">
        <v>3128</v>
      </c>
      <c r="P183" s="3">
        <v>3356</v>
      </c>
      <c r="Q183" s="3">
        <v>21495</v>
      </c>
      <c r="R183" s="3">
        <v>22407</v>
      </c>
      <c r="S183" s="3">
        <v>23260</v>
      </c>
      <c r="T183" s="3">
        <v>23682</v>
      </c>
      <c r="U183" s="3">
        <v>24112</v>
      </c>
      <c r="V183" s="3">
        <v>24646</v>
      </c>
      <c r="W183" s="3">
        <v>25623</v>
      </c>
      <c r="X183" s="3">
        <v>305</v>
      </c>
      <c r="Y183" s="3">
        <v>227</v>
      </c>
      <c r="Z183" s="3">
        <v>314</v>
      </c>
    </row>
    <row r="184" spans="1:26" ht="12.75">
      <c r="A184">
        <v>29180</v>
      </c>
      <c r="B184" t="s">
        <v>182</v>
      </c>
      <c r="C184" s="3">
        <v>26900</v>
      </c>
      <c r="D184" s="3">
        <v>27045</v>
      </c>
      <c r="E184" s="3">
        <v>27696</v>
      </c>
      <c r="F184" s="3">
        <v>28858</v>
      </c>
      <c r="G184" s="3">
        <v>31809</v>
      </c>
      <c r="H184" s="3">
        <v>35371</v>
      </c>
      <c r="I184" s="3">
        <v>37998</v>
      </c>
      <c r="J184" s="3">
        <v>3619</v>
      </c>
      <c r="K184" s="3">
        <v>3069</v>
      </c>
      <c r="L184" s="3">
        <v>2838</v>
      </c>
      <c r="M184" s="3">
        <v>3012</v>
      </c>
      <c r="N184" s="3">
        <v>3826</v>
      </c>
      <c r="O184" s="3">
        <v>4623</v>
      </c>
      <c r="P184" s="3">
        <v>5266</v>
      </c>
      <c r="Q184" s="3">
        <v>23281</v>
      </c>
      <c r="R184" s="3">
        <v>23976</v>
      </c>
      <c r="S184" s="3">
        <v>24857</v>
      </c>
      <c r="T184" s="3">
        <v>25846</v>
      </c>
      <c r="U184" s="3">
        <v>27983</v>
      </c>
      <c r="V184" s="3">
        <v>30747</v>
      </c>
      <c r="W184" s="3">
        <v>32732</v>
      </c>
      <c r="X184" s="3">
        <v>98</v>
      </c>
      <c r="Y184" s="3">
        <v>62</v>
      </c>
      <c r="Z184" s="3">
        <v>110</v>
      </c>
    </row>
    <row r="185" spans="1:26" ht="12.75">
      <c r="A185">
        <v>29340</v>
      </c>
      <c r="B185" t="s">
        <v>183</v>
      </c>
      <c r="C185" s="3">
        <v>24074</v>
      </c>
      <c r="D185" s="3">
        <v>25214</v>
      </c>
      <c r="E185" s="3">
        <v>24924</v>
      </c>
      <c r="F185" s="3">
        <v>26288</v>
      </c>
      <c r="G185" s="3">
        <v>22806</v>
      </c>
      <c r="H185" s="3">
        <v>31514</v>
      </c>
      <c r="I185" s="3">
        <v>34737</v>
      </c>
      <c r="J185" s="3">
        <v>2835</v>
      </c>
      <c r="K185" s="3">
        <v>2501</v>
      </c>
      <c r="L185" s="3">
        <v>2248</v>
      </c>
      <c r="M185" s="3">
        <v>2330</v>
      </c>
      <c r="N185" s="3">
        <v>2711</v>
      </c>
      <c r="O185" s="3">
        <v>3136</v>
      </c>
      <c r="P185" s="3">
        <v>3481</v>
      </c>
      <c r="Q185" s="3">
        <v>21239</v>
      </c>
      <c r="R185" s="3">
        <v>22713</v>
      </c>
      <c r="S185" s="3">
        <v>22676</v>
      </c>
      <c r="T185" s="3">
        <v>23958</v>
      </c>
      <c r="U185" s="3">
        <v>20094</v>
      </c>
      <c r="V185" s="3">
        <v>28378</v>
      </c>
      <c r="W185" s="3">
        <v>31256</v>
      </c>
      <c r="X185" s="3">
        <v>191</v>
      </c>
      <c r="Y185" s="3">
        <v>223</v>
      </c>
      <c r="Z185" s="3">
        <v>187</v>
      </c>
    </row>
    <row r="186" spans="1:26" ht="12.75">
      <c r="A186">
        <v>29420</v>
      </c>
      <c r="B186" t="s">
        <v>184</v>
      </c>
      <c r="C186" s="3">
        <v>19326</v>
      </c>
      <c r="D186" s="3">
        <v>19592</v>
      </c>
      <c r="E186" s="3">
        <v>20069</v>
      </c>
      <c r="F186" s="3">
        <v>21068</v>
      </c>
      <c r="G186" s="3">
        <v>22420</v>
      </c>
      <c r="H186" s="3">
        <v>23494</v>
      </c>
      <c r="I186" s="3">
        <v>23908</v>
      </c>
      <c r="J186" s="3">
        <v>1869</v>
      </c>
      <c r="K186" s="3">
        <v>1683</v>
      </c>
      <c r="L186" s="3">
        <v>1636</v>
      </c>
      <c r="M186" s="3">
        <v>1789</v>
      </c>
      <c r="N186" s="3">
        <v>2218</v>
      </c>
      <c r="O186" s="3">
        <v>2241</v>
      </c>
      <c r="P186" s="3">
        <v>2291</v>
      </c>
      <c r="Q186" s="3">
        <v>17457</v>
      </c>
      <c r="R186" s="3">
        <v>17909</v>
      </c>
      <c r="S186" s="3">
        <v>18433</v>
      </c>
      <c r="T186" s="3">
        <v>19279</v>
      </c>
      <c r="U186" s="3">
        <v>20202</v>
      </c>
      <c r="V186" s="3">
        <v>21253</v>
      </c>
      <c r="W186" s="3">
        <v>21617</v>
      </c>
      <c r="X186" s="3">
        <v>355</v>
      </c>
      <c r="Y186" s="3">
        <v>339</v>
      </c>
      <c r="Z186" s="3">
        <v>356</v>
      </c>
    </row>
    <row r="187" spans="1:26" ht="12.75">
      <c r="A187">
        <v>29460</v>
      </c>
      <c r="B187" t="s">
        <v>185</v>
      </c>
      <c r="C187" s="3">
        <v>24858</v>
      </c>
      <c r="D187" s="3">
        <v>25017</v>
      </c>
      <c r="E187" s="3">
        <v>25707</v>
      </c>
      <c r="F187" s="3">
        <v>27736</v>
      </c>
      <c r="G187" s="3">
        <v>29468</v>
      </c>
      <c r="H187" s="3">
        <v>30783</v>
      </c>
      <c r="I187" s="3">
        <v>31329</v>
      </c>
      <c r="J187" s="3">
        <v>2338</v>
      </c>
      <c r="K187" s="3">
        <v>2020</v>
      </c>
      <c r="L187" s="3">
        <v>1773</v>
      </c>
      <c r="M187" s="3">
        <v>1966</v>
      </c>
      <c r="N187" s="3">
        <v>2364</v>
      </c>
      <c r="O187" s="3">
        <v>2636</v>
      </c>
      <c r="P187" s="3">
        <v>2745</v>
      </c>
      <c r="Q187" s="3">
        <v>22521</v>
      </c>
      <c r="R187" s="3">
        <v>22997</v>
      </c>
      <c r="S187" s="3">
        <v>23934</v>
      </c>
      <c r="T187" s="3">
        <v>25770</v>
      </c>
      <c r="U187" s="3">
        <v>27104</v>
      </c>
      <c r="V187" s="3">
        <v>28147</v>
      </c>
      <c r="W187" s="3">
        <v>28585</v>
      </c>
      <c r="X187" s="3">
        <v>212</v>
      </c>
      <c r="Y187" s="3">
        <v>297</v>
      </c>
      <c r="Z187" s="3">
        <v>194</v>
      </c>
    </row>
    <row r="188" spans="1:26" ht="12.75">
      <c r="A188">
        <v>29540</v>
      </c>
      <c r="B188" t="s">
        <v>186</v>
      </c>
      <c r="C188" s="3">
        <v>28520</v>
      </c>
      <c r="D188" s="3">
        <v>28602</v>
      </c>
      <c r="E188" s="3">
        <v>29585</v>
      </c>
      <c r="F188" s="3">
        <v>31153</v>
      </c>
      <c r="G188" s="3">
        <v>32268</v>
      </c>
      <c r="H188" s="3">
        <v>33276</v>
      </c>
      <c r="I188" s="3">
        <v>34619</v>
      </c>
      <c r="J188" s="3">
        <v>3821</v>
      </c>
      <c r="K188" s="3">
        <v>3387</v>
      </c>
      <c r="L188" s="3">
        <v>3234</v>
      </c>
      <c r="M188" s="3">
        <v>3290</v>
      </c>
      <c r="N188" s="3">
        <v>3714</v>
      </c>
      <c r="O188" s="3">
        <v>4029</v>
      </c>
      <c r="P188" s="3">
        <v>4294</v>
      </c>
      <c r="Q188" s="3">
        <v>24699</v>
      </c>
      <c r="R188" s="3">
        <v>25215</v>
      </c>
      <c r="S188" s="3">
        <v>26351</v>
      </c>
      <c r="T188" s="3">
        <v>27863</v>
      </c>
      <c r="U188" s="3">
        <v>28554</v>
      </c>
      <c r="V188" s="3">
        <v>29247</v>
      </c>
      <c r="W188" s="3">
        <v>30326</v>
      </c>
      <c r="X188" s="3">
        <v>142</v>
      </c>
      <c r="Y188" s="3">
        <v>110</v>
      </c>
      <c r="Z188" s="3">
        <v>156</v>
      </c>
    </row>
    <row r="189" spans="1:26" ht="12.75">
      <c r="A189">
        <v>29620</v>
      </c>
      <c r="B189" t="s">
        <v>187</v>
      </c>
      <c r="C189" s="3">
        <v>27572</v>
      </c>
      <c r="D189" s="3">
        <v>27953</v>
      </c>
      <c r="E189" s="3">
        <v>28821</v>
      </c>
      <c r="F189" s="3">
        <v>29060</v>
      </c>
      <c r="G189" s="3">
        <v>29845</v>
      </c>
      <c r="H189" s="3">
        <v>31139</v>
      </c>
      <c r="I189" s="3">
        <v>32425</v>
      </c>
      <c r="J189" s="3">
        <v>3645</v>
      </c>
      <c r="K189" s="3">
        <v>3233</v>
      </c>
      <c r="L189" s="3">
        <v>2980</v>
      </c>
      <c r="M189" s="3">
        <v>2843</v>
      </c>
      <c r="N189" s="3">
        <v>3068</v>
      </c>
      <c r="O189" s="3">
        <v>3348</v>
      </c>
      <c r="P189" s="3">
        <v>3573</v>
      </c>
      <c r="Q189" s="3">
        <v>23927</v>
      </c>
      <c r="R189" s="3">
        <v>24720</v>
      </c>
      <c r="S189" s="3">
        <v>25841</v>
      </c>
      <c r="T189" s="3">
        <v>26217</v>
      </c>
      <c r="U189" s="3">
        <v>26777</v>
      </c>
      <c r="V189" s="3">
        <v>27790</v>
      </c>
      <c r="W189" s="3">
        <v>28851</v>
      </c>
      <c r="X189" s="3">
        <v>201</v>
      </c>
      <c r="Y189" s="3">
        <v>183</v>
      </c>
      <c r="Z189" s="3">
        <v>203</v>
      </c>
    </row>
    <row r="190" spans="1:26" ht="12.75">
      <c r="A190">
        <v>29700</v>
      </c>
      <c r="B190" t="s">
        <v>188</v>
      </c>
      <c r="C190" s="3">
        <v>16163</v>
      </c>
      <c r="D190" s="3">
        <v>16731</v>
      </c>
      <c r="E190" s="3">
        <v>17270</v>
      </c>
      <c r="F190" s="3">
        <v>17979</v>
      </c>
      <c r="G190" s="3">
        <v>19484</v>
      </c>
      <c r="H190" s="3">
        <v>20262</v>
      </c>
      <c r="I190" s="3">
        <v>21423</v>
      </c>
      <c r="J190" s="3">
        <v>1544</v>
      </c>
      <c r="K190" s="3">
        <v>1284</v>
      </c>
      <c r="L190" s="3">
        <v>1231</v>
      </c>
      <c r="M190" s="3">
        <v>1269</v>
      </c>
      <c r="N190" s="3">
        <v>1634</v>
      </c>
      <c r="O190" s="3">
        <v>1653</v>
      </c>
      <c r="P190" s="3">
        <v>1816</v>
      </c>
      <c r="Q190" s="3">
        <v>14619</v>
      </c>
      <c r="R190" s="3">
        <v>15447</v>
      </c>
      <c r="S190" s="3">
        <v>16038</v>
      </c>
      <c r="T190" s="3">
        <v>16710</v>
      </c>
      <c r="U190" s="3">
        <v>17849</v>
      </c>
      <c r="V190" s="3">
        <v>18610</v>
      </c>
      <c r="W190" s="3">
        <v>19607</v>
      </c>
      <c r="X190" s="3">
        <v>364</v>
      </c>
      <c r="Y190" s="3">
        <v>362</v>
      </c>
      <c r="Z190" s="3">
        <v>364</v>
      </c>
    </row>
    <row r="191" spans="1:26" ht="12.75">
      <c r="A191">
        <v>29740</v>
      </c>
      <c r="B191" t="s">
        <v>189</v>
      </c>
      <c r="C191" s="3">
        <v>19599</v>
      </c>
      <c r="D191" s="3">
        <v>20048</v>
      </c>
      <c r="E191" s="3">
        <v>20502</v>
      </c>
      <c r="F191" s="3">
        <v>21779</v>
      </c>
      <c r="G191" s="3">
        <v>23082</v>
      </c>
      <c r="H191" s="3">
        <v>23925</v>
      </c>
      <c r="I191" s="3">
        <v>25106</v>
      </c>
      <c r="J191" s="3">
        <v>1894</v>
      </c>
      <c r="K191" s="3">
        <v>1693</v>
      </c>
      <c r="L191" s="3">
        <v>1610</v>
      </c>
      <c r="M191" s="3">
        <v>1667</v>
      </c>
      <c r="N191" s="3">
        <v>1942</v>
      </c>
      <c r="O191" s="3">
        <v>2157</v>
      </c>
      <c r="P191" s="3">
        <v>2323</v>
      </c>
      <c r="Q191" s="3">
        <v>17706</v>
      </c>
      <c r="R191" s="3">
        <v>18355</v>
      </c>
      <c r="S191" s="3">
        <v>18891</v>
      </c>
      <c r="T191" s="3">
        <v>20113</v>
      </c>
      <c r="U191" s="3">
        <v>21140</v>
      </c>
      <c r="V191" s="3">
        <v>21768</v>
      </c>
      <c r="W191" s="3">
        <v>22783</v>
      </c>
      <c r="X191" s="3">
        <v>354</v>
      </c>
      <c r="Y191" s="3">
        <v>346</v>
      </c>
      <c r="Z191" s="3">
        <v>354</v>
      </c>
    </row>
    <row r="192" spans="1:26" ht="12.75">
      <c r="A192">
        <v>29820</v>
      </c>
      <c r="B192" t="s">
        <v>190</v>
      </c>
      <c r="C192" s="3">
        <v>29657</v>
      </c>
      <c r="D192" s="3">
        <v>29854</v>
      </c>
      <c r="E192" s="3">
        <v>30949</v>
      </c>
      <c r="F192" s="3">
        <v>33463</v>
      </c>
      <c r="G192" s="3">
        <v>36869</v>
      </c>
      <c r="H192" s="3">
        <v>38309</v>
      </c>
      <c r="I192" s="3">
        <v>39188</v>
      </c>
      <c r="J192" s="3">
        <v>3711</v>
      </c>
      <c r="K192" s="3">
        <v>3298</v>
      </c>
      <c r="L192" s="3">
        <v>3225</v>
      </c>
      <c r="M192" s="3">
        <v>3638</v>
      </c>
      <c r="N192" s="3">
        <v>4399</v>
      </c>
      <c r="O192" s="3">
        <v>4415</v>
      </c>
      <c r="P192" s="3">
        <v>4810</v>
      </c>
      <c r="Q192" s="3">
        <v>25945</v>
      </c>
      <c r="R192" s="3">
        <v>26555</v>
      </c>
      <c r="S192" s="3">
        <v>27724</v>
      </c>
      <c r="T192" s="3">
        <v>29825</v>
      </c>
      <c r="U192" s="3">
        <v>32470</v>
      </c>
      <c r="V192" s="3">
        <v>33894</v>
      </c>
      <c r="W192" s="3">
        <v>34378</v>
      </c>
      <c r="X192" s="3">
        <v>59</v>
      </c>
      <c r="Y192" s="3">
        <v>72</v>
      </c>
      <c r="Z192" s="3">
        <v>56</v>
      </c>
    </row>
    <row r="193" spans="1:26" ht="12.75">
      <c r="A193">
        <v>29940</v>
      </c>
      <c r="B193" t="s">
        <v>191</v>
      </c>
      <c r="C193" s="3">
        <v>25538</v>
      </c>
      <c r="D193" s="3">
        <v>25884</v>
      </c>
      <c r="E193" s="3">
        <v>26453</v>
      </c>
      <c r="F193" s="3">
        <v>26457</v>
      </c>
      <c r="G193" s="3">
        <v>27157</v>
      </c>
      <c r="H193" s="3">
        <v>29037</v>
      </c>
      <c r="I193" s="3">
        <v>30365</v>
      </c>
      <c r="J193" s="3">
        <v>3443</v>
      </c>
      <c r="K193" s="3">
        <v>2950</v>
      </c>
      <c r="L193" s="3">
        <v>2694</v>
      </c>
      <c r="M193" s="3">
        <v>2663</v>
      </c>
      <c r="N193" s="3">
        <v>2949</v>
      </c>
      <c r="O193" s="3">
        <v>3270</v>
      </c>
      <c r="P193" s="3">
        <v>3531</v>
      </c>
      <c r="Q193" s="3">
        <v>22095</v>
      </c>
      <c r="R193" s="3">
        <v>22934</v>
      </c>
      <c r="S193" s="3">
        <v>23759</v>
      </c>
      <c r="T193" s="3">
        <v>23794</v>
      </c>
      <c r="U193" s="3">
        <v>24208</v>
      </c>
      <c r="V193" s="3">
        <v>25767</v>
      </c>
      <c r="W193" s="3">
        <v>26834</v>
      </c>
      <c r="X193" s="3">
        <v>265</v>
      </c>
      <c r="Y193" s="3">
        <v>198</v>
      </c>
      <c r="Z193" s="3">
        <v>277</v>
      </c>
    </row>
    <row r="194" spans="1:26" ht="12.75">
      <c r="A194">
        <v>30020</v>
      </c>
      <c r="B194" t="s">
        <v>192</v>
      </c>
      <c r="C194" s="3">
        <v>23025</v>
      </c>
      <c r="D194" s="3">
        <v>24031</v>
      </c>
      <c r="E194" s="3">
        <v>25557</v>
      </c>
      <c r="F194" s="3">
        <v>26066</v>
      </c>
      <c r="G194" s="3">
        <v>27851</v>
      </c>
      <c r="H194" s="3">
        <v>30695</v>
      </c>
      <c r="I194" s="3">
        <v>31845</v>
      </c>
      <c r="J194" s="3">
        <v>2093</v>
      </c>
      <c r="K194" s="3">
        <v>1994</v>
      </c>
      <c r="L194" s="3">
        <v>1838</v>
      </c>
      <c r="M194" s="3">
        <v>1770</v>
      </c>
      <c r="N194" s="3">
        <v>2047</v>
      </c>
      <c r="O194" s="3">
        <v>2313</v>
      </c>
      <c r="P194" s="3">
        <v>2385</v>
      </c>
      <c r="Q194" s="3">
        <v>20932</v>
      </c>
      <c r="R194" s="3">
        <v>22037</v>
      </c>
      <c r="S194" s="3">
        <v>23720</v>
      </c>
      <c r="T194" s="3">
        <v>24296</v>
      </c>
      <c r="U194" s="3">
        <v>25804</v>
      </c>
      <c r="V194" s="3">
        <v>28382</v>
      </c>
      <c r="W194" s="3">
        <v>29460</v>
      </c>
      <c r="X194" s="3">
        <v>213</v>
      </c>
      <c r="Y194" s="3">
        <v>334</v>
      </c>
      <c r="Z194" s="3">
        <v>186</v>
      </c>
    </row>
    <row r="195" spans="1:26" ht="12.75">
      <c r="A195">
        <v>30140</v>
      </c>
      <c r="B195" t="s">
        <v>193</v>
      </c>
      <c r="C195" s="3">
        <v>26964</v>
      </c>
      <c r="D195" s="3">
        <v>27489</v>
      </c>
      <c r="E195" s="3">
        <v>28070</v>
      </c>
      <c r="F195" s="3">
        <v>30187</v>
      </c>
      <c r="G195" s="3">
        <v>31242</v>
      </c>
      <c r="H195" s="3">
        <v>32659</v>
      </c>
      <c r="I195" s="3">
        <v>34126</v>
      </c>
      <c r="J195" s="3">
        <v>3423</v>
      </c>
      <c r="K195" s="3">
        <v>2898</v>
      </c>
      <c r="L195" s="3">
        <v>2738</v>
      </c>
      <c r="M195" s="3">
        <v>2768</v>
      </c>
      <c r="N195" s="3">
        <v>3085</v>
      </c>
      <c r="O195" s="3">
        <v>3326</v>
      </c>
      <c r="P195" s="3">
        <v>3598</v>
      </c>
      <c r="Q195" s="3">
        <v>23540</v>
      </c>
      <c r="R195" s="3">
        <v>24591</v>
      </c>
      <c r="S195" s="3">
        <v>25332</v>
      </c>
      <c r="T195" s="3">
        <v>27419</v>
      </c>
      <c r="U195" s="3">
        <v>28157</v>
      </c>
      <c r="V195" s="3">
        <v>29333</v>
      </c>
      <c r="W195" s="3">
        <v>30528</v>
      </c>
      <c r="X195" s="3">
        <v>155</v>
      </c>
      <c r="Y195" s="3">
        <v>187</v>
      </c>
      <c r="Z195" s="3">
        <v>154</v>
      </c>
    </row>
    <row r="196" spans="1:26" ht="12.75">
      <c r="A196">
        <v>30300</v>
      </c>
      <c r="B196" t="s">
        <v>194</v>
      </c>
      <c r="C196" s="3">
        <v>25656</v>
      </c>
      <c r="D196" s="3">
        <v>25637</v>
      </c>
      <c r="E196" s="3">
        <v>26326</v>
      </c>
      <c r="F196" s="3">
        <v>27227</v>
      </c>
      <c r="G196" s="3">
        <v>28042</v>
      </c>
      <c r="H196" s="3">
        <v>29167</v>
      </c>
      <c r="I196" s="3">
        <v>31034</v>
      </c>
      <c r="J196" s="3">
        <v>2744</v>
      </c>
      <c r="K196" s="3">
        <v>2219</v>
      </c>
      <c r="L196" s="3">
        <v>2058</v>
      </c>
      <c r="M196" s="3">
        <v>2105</v>
      </c>
      <c r="N196" s="3">
        <v>2321</v>
      </c>
      <c r="O196" s="3">
        <v>2616</v>
      </c>
      <c r="P196" s="3">
        <v>2886</v>
      </c>
      <c r="Q196" s="3">
        <v>22913</v>
      </c>
      <c r="R196" s="3">
        <v>23418</v>
      </c>
      <c r="S196" s="3">
        <v>24268</v>
      </c>
      <c r="T196" s="3">
        <v>25122</v>
      </c>
      <c r="U196" s="3">
        <v>25721</v>
      </c>
      <c r="V196" s="3">
        <v>26550</v>
      </c>
      <c r="W196" s="3">
        <v>28149</v>
      </c>
      <c r="X196" s="3">
        <v>259</v>
      </c>
      <c r="Y196" s="3">
        <v>301</v>
      </c>
      <c r="Z196" s="3">
        <v>244</v>
      </c>
    </row>
    <row r="197" spans="1:26" ht="12.75">
      <c r="A197">
        <v>30340</v>
      </c>
      <c r="B197" t="s">
        <v>195</v>
      </c>
      <c r="C197" s="3">
        <v>25807</v>
      </c>
      <c r="D197" s="3">
        <v>26919</v>
      </c>
      <c r="E197" s="3">
        <v>27962</v>
      </c>
      <c r="F197" s="3">
        <v>28625</v>
      </c>
      <c r="G197" s="3">
        <v>29332</v>
      </c>
      <c r="H197" s="3">
        <v>30431</v>
      </c>
      <c r="I197" s="3">
        <v>31857</v>
      </c>
      <c r="J197" s="3">
        <v>2948</v>
      </c>
      <c r="K197" s="3">
        <v>2551</v>
      </c>
      <c r="L197" s="3">
        <v>2373</v>
      </c>
      <c r="M197" s="3">
        <v>2394</v>
      </c>
      <c r="N197" s="3">
        <v>2572</v>
      </c>
      <c r="O197" s="3">
        <v>2692</v>
      </c>
      <c r="P197" s="3">
        <v>2928</v>
      </c>
      <c r="Q197" s="3">
        <v>22860</v>
      </c>
      <c r="R197" s="3">
        <v>24368</v>
      </c>
      <c r="S197" s="3">
        <v>25589</v>
      </c>
      <c r="T197" s="3">
        <v>26232</v>
      </c>
      <c r="U197" s="3">
        <v>26760</v>
      </c>
      <c r="V197" s="3">
        <v>27739</v>
      </c>
      <c r="W197" s="3">
        <v>28929</v>
      </c>
      <c r="X197" s="3">
        <v>217</v>
      </c>
      <c r="Y197" s="3">
        <v>288</v>
      </c>
      <c r="Z197" s="3">
        <v>206</v>
      </c>
    </row>
    <row r="198" spans="1:26" ht="12.75">
      <c r="A198">
        <v>30460</v>
      </c>
      <c r="B198" t="s">
        <v>196</v>
      </c>
      <c r="C198" s="3">
        <v>30372</v>
      </c>
      <c r="D198" s="3">
        <v>30586</v>
      </c>
      <c r="E198" s="3">
        <v>31032</v>
      </c>
      <c r="F198" s="3">
        <v>32284</v>
      </c>
      <c r="G198" s="3">
        <v>33476</v>
      </c>
      <c r="H198" s="3">
        <v>35543</v>
      </c>
      <c r="I198" s="3">
        <v>37253</v>
      </c>
      <c r="J198" s="3">
        <v>4524</v>
      </c>
      <c r="K198" s="3">
        <v>4521</v>
      </c>
      <c r="L198" s="3">
        <v>4143</v>
      </c>
      <c r="M198" s="3">
        <v>4008</v>
      </c>
      <c r="N198" s="3">
        <v>4477</v>
      </c>
      <c r="O198" s="3">
        <v>4603</v>
      </c>
      <c r="P198" s="3">
        <v>4994</v>
      </c>
      <c r="Q198" s="3">
        <v>25847</v>
      </c>
      <c r="R198" s="3">
        <v>26065</v>
      </c>
      <c r="S198" s="3">
        <v>26888</v>
      </c>
      <c r="T198" s="3">
        <v>28276</v>
      </c>
      <c r="U198" s="3">
        <v>28998</v>
      </c>
      <c r="V198" s="3">
        <v>30940</v>
      </c>
      <c r="W198" s="3">
        <v>32259</v>
      </c>
      <c r="X198" s="3">
        <v>93</v>
      </c>
      <c r="Y198" s="3">
        <v>64</v>
      </c>
      <c r="Z198" s="3">
        <v>108</v>
      </c>
    </row>
    <row r="199" spans="1:26" ht="12.75">
      <c r="A199">
        <v>30620</v>
      </c>
      <c r="B199" t="s">
        <v>197</v>
      </c>
      <c r="C199" s="3">
        <v>24993</v>
      </c>
      <c r="D199" s="3">
        <v>25912</v>
      </c>
      <c r="E199" s="3">
        <v>26469</v>
      </c>
      <c r="F199" s="3">
        <v>26927</v>
      </c>
      <c r="G199" s="3">
        <v>27352</v>
      </c>
      <c r="H199" s="3">
        <v>28374</v>
      </c>
      <c r="I199" s="3">
        <v>29519</v>
      </c>
      <c r="J199" s="3">
        <v>3153</v>
      </c>
      <c r="K199" s="3">
        <v>2850</v>
      </c>
      <c r="L199" s="3">
        <v>2700</v>
      </c>
      <c r="M199" s="3">
        <v>2791</v>
      </c>
      <c r="N199" s="3">
        <v>2995</v>
      </c>
      <c r="O199" s="3">
        <v>3165</v>
      </c>
      <c r="P199" s="3">
        <v>3306</v>
      </c>
      <c r="Q199" s="3">
        <v>21840</v>
      </c>
      <c r="R199" s="3">
        <v>23061</v>
      </c>
      <c r="S199" s="3">
        <v>23769</v>
      </c>
      <c r="T199" s="3">
        <v>24136</v>
      </c>
      <c r="U199" s="3">
        <v>24357</v>
      </c>
      <c r="V199" s="3">
        <v>25208</v>
      </c>
      <c r="W199" s="3">
        <v>26213</v>
      </c>
      <c r="X199" s="3">
        <v>287</v>
      </c>
      <c r="Y199" s="3">
        <v>219</v>
      </c>
      <c r="Z199" s="3">
        <v>293</v>
      </c>
    </row>
    <row r="200" spans="1:26" ht="12.75">
      <c r="A200">
        <v>30700</v>
      </c>
      <c r="B200" t="s">
        <v>198</v>
      </c>
      <c r="C200" s="3">
        <v>29330</v>
      </c>
      <c r="D200" s="3">
        <v>30064</v>
      </c>
      <c r="E200" s="3">
        <v>30846</v>
      </c>
      <c r="F200" s="3">
        <v>31800</v>
      </c>
      <c r="G200" s="3">
        <v>32617</v>
      </c>
      <c r="H200" s="3">
        <v>33705</v>
      </c>
      <c r="I200" s="3">
        <v>35254</v>
      </c>
      <c r="J200" s="3">
        <v>3941</v>
      </c>
      <c r="K200" s="3">
        <v>3431</v>
      </c>
      <c r="L200" s="3">
        <v>3160</v>
      </c>
      <c r="M200" s="3">
        <v>3229</v>
      </c>
      <c r="N200" s="3">
        <v>3507</v>
      </c>
      <c r="O200" s="3">
        <v>4013</v>
      </c>
      <c r="P200" s="3">
        <v>4289</v>
      </c>
      <c r="Q200" s="3">
        <v>25389</v>
      </c>
      <c r="R200" s="3">
        <v>26633</v>
      </c>
      <c r="S200" s="3">
        <v>27686</v>
      </c>
      <c r="T200" s="3">
        <v>28571</v>
      </c>
      <c r="U200" s="3">
        <v>29110</v>
      </c>
      <c r="V200" s="3">
        <v>29692</v>
      </c>
      <c r="W200" s="3">
        <v>30965</v>
      </c>
      <c r="X200" s="3">
        <v>135</v>
      </c>
      <c r="Y200" s="3">
        <v>113</v>
      </c>
      <c r="Z200" s="3">
        <v>145</v>
      </c>
    </row>
    <row r="201" spans="1:26" ht="12.75">
      <c r="A201">
        <v>30780</v>
      </c>
      <c r="B201" t="s">
        <v>199</v>
      </c>
      <c r="C201" s="3">
        <v>28103</v>
      </c>
      <c r="D201" s="3">
        <v>29129</v>
      </c>
      <c r="E201" s="3">
        <v>29889</v>
      </c>
      <c r="F201" s="3">
        <v>31423</v>
      </c>
      <c r="G201" s="3">
        <v>33184</v>
      </c>
      <c r="H201" s="3">
        <v>35104</v>
      </c>
      <c r="I201" s="3">
        <v>37739</v>
      </c>
      <c r="J201" s="3">
        <v>3584</v>
      </c>
      <c r="K201" s="3">
        <v>3243</v>
      </c>
      <c r="L201" s="3">
        <v>3013</v>
      </c>
      <c r="M201" s="3">
        <v>3080</v>
      </c>
      <c r="N201" s="3">
        <v>3455</v>
      </c>
      <c r="O201" s="3">
        <v>3778</v>
      </c>
      <c r="P201" s="3">
        <v>4265</v>
      </c>
      <c r="Q201" s="3">
        <v>24519</v>
      </c>
      <c r="R201" s="3">
        <v>25886</v>
      </c>
      <c r="S201" s="3">
        <v>26877</v>
      </c>
      <c r="T201" s="3">
        <v>28343</v>
      </c>
      <c r="U201" s="3">
        <v>29729</v>
      </c>
      <c r="V201" s="3">
        <v>31327</v>
      </c>
      <c r="W201" s="3">
        <v>33474</v>
      </c>
      <c r="X201" s="3">
        <v>105</v>
      </c>
      <c r="Y201" s="3">
        <v>136</v>
      </c>
      <c r="Z201" s="3">
        <v>100</v>
      </c>
    </row>
    <row r="202" spans="1:26" ht="12.75">
      <c r="A202">
        <v>30860</v>
      </c>
      <c r="B202" t="s">
        <v>200</v>
      </c>
      <c r="C202" s="3">
        <v>19398</v>
      </c>
      <c r="D202" s="3">
        <v>19243</v>
      </c>
      <c r="E202" s="3">
        <v>19678</v>
      </c>
      <c r="F202" s="3">
        <v>21326</v>
      </c>
      <c r="G202" s="3">
        <v>21769</v>
      </c>
      <c r="H202" s="3">
        <v>22177</v>
      </c>
      <c r="I202" s="3">
        <v>23193</v>
      </c>
      <c r="J202" s="3">
        <v>2064</v>
      </c>
      <c r="K202" s="3">
        <v>1783</v>
      </c>
      <c r="L202" s="3">
        <v>1627</v>
      </c>
      <c r="M202" s="3">
        <v>1628</v>
      </c>
      <c r="N202" s="3">
        <v>1875</v>
      </c>
      <c r="O202" s="3">
        <v>2193</v>
      </c>
      <c r="P202" s="3">
        <v>2415</v>
      </c>
      <c r="Q202" s="3">
        <v>17334</v>
      </c>
      <c r="R202" s="3">
        <v>17460</v>
      </c>
      <c r="S202" s="3">
        <v>18051</v>
      </c>
      <c r="T202" s="3">
        <v>19697</v>
      </c>
      <c r="U202" s="3">
        <v>19895</v>
      </c>
      <c r="V202" s="3">
        <v>19984</v>
      </c>
      <c r="W202" s="3">
        <v>20778</v>
      </c>
      <c r="X202" s="3">
        <v>361</v>
      </c>
      <c r="Y202" s="3">
        <v>344</v>
      </c>
      <c r="Z202" s="3">
        <v>362</v>
      </c>
    </row>
    <row r="203" spans="1:26" ht="12.75">
      <c r="A203">
        <v>30980</v>
      </c>
      <c r="B203" t="s">
        <v>201</v>
      </c>
      <c r="C203" s="3">
        <v>25556</v>
      </c>
      <c r="D203" s="3">
        <v>25738</v>
      </c>
      <c r="E203" s="3">
        <v>27173</v>
      </c>
      <c r="F203" s="3">
        <v>28097</v>
      </c>
      <c r="G203" s="3">
        <v>29818</v>
      </c>
      <c r="H203" s="3">
        <v>32016</v>
      </c>
      <c r="I203" s="3">
        <v>34214</v>
      </c>
      <c r="J203" s="3">
        <v>2480</v>
      </c>
      <c r="K203" s="3">
        <v>1889</v>
      </c>
      <c r="L203" s="3">
        <v>1795</v>
      </c>
      <c r="M203" s="3">
        <v>1841</v>
      </c>
      <c r="N203" s="3">
        <v>2391</v>
      </c>
      <c r="O203" s="3">
        <v>2675</v>
      </c>
      <c r="P203" s="3">
        <v>3046</v>
      </c>
      <c r="Q203" s="3">
        <v>23077</v>
      </c>
      <c r="R203" s="3">
        <v>23849</v>
      </c>
      <c r="S203" s="3">
        <v>25378</v>
      </c>
      <c r="T203" s="3">
        <v>26255</v>
      </c>
      <c r="U203" s="3">
        <v>27426</v>
      </c>
      <c r="V203" s="3">
        <v>29341</v>
      </c>
      <c r="W203" s="3">
        <v>31168</v>
      </c>
      <c r="X203" s="3">
        <v>173</v>
      </c>
      <c r="Y203" s="3">
        <v>290</v>
      </c>
      <c r="Z203" s="3">
        <v>153</v>
      </c>
    </row>
    <row r="204" spans="1:26" ht="12.75">
      <c r="A204">
        <v>31020</v>
      </c>
      <c r="B204" t="s">
        <v>202</v>
      </c>
      <c r="C204" s="3">
        <v>25009</v>
      </c>
      <c r="D204" s="3">
        <v>24658</v>
      </c>
      <c r="E204" s="3">
        <v>25014</v>
      </c>
      <c r="F204" s="3">
        <v>25179</v>
      </c>
      <c r="G204" s="3">
        <v>26048</v>
      </c>
      <c r="H204" s="3">
        <v>26956</v>
      </c>
      <c r="I204" s="3">
        <v>28076</v>
      </c>
      <c r="J204" s="3">
        <v>2464</v>
      </c>
      <c r="K204" s="3">
        <v>2052</v>
      </c>
      <c r="L204" s="3">
        <v>1871</v>
      </c>
      <c r="M204" s="3">
        <v>1828</v>
      </c>
      <c r="N204" s="3">
        <v>2184</v>
      </c>
      <c r="O204" s="3">
        <v>2315</v>
      </c>
      <c r="P204" s="3">
        <v>2561</v>
      </c>
      <c r="Q204" s="3">
        <v>22544</v>
      </c>
      <c r="R204" s="3">
        <v>22606</v>
      </c>
      <c r="S204" s="3">
        <v>23144</v>
      </c>
      <c r="T204" s="3">
        <v>23350</v>
      </c>
      <c r="U204" s="3">
        <v>23864</v>
      </c>
      <c r="V204" s="3">
        <v>24641</v>
      </c>
      <c r="W204" s="3">
        <v>25515</v>
      </c>
      <c r="X204" s="3">
        <v>324</v>
      </c>
      <c r="Y204" s="3">
        <v>333</v>
      </c>
      <c r="Z204" s="3">
        <v>315</v>
      </c>
    </row>
    <row r="205" spans="1:26" ht="12.75">
      <c r="A205">
        <v>31100</v>
      </c>
      <c r="B205" t="s">
        <v>203</v>
      </c>
      <c r="C205" s="3">
        <v>32187</v>
      </c>
      <c r="D205" s="3">
        <v>32615</v>
      </c>
      <c r="E205" s="3">
        <v>33537</v>
      </c>
      <c r="F205" s="3">
        <v>35309</v>
      </c>
      <c r="G205" s="3">
        <v>37543</v>
      </c>
      <c r="H205" s="3">
        <v>40538</v>
      </c>
      <c r="I205" s="3">
        <v>42278</v>
      </c>
      <c r="J205" s="3">
        <v>5011</v>
      </c>
      <c r="K205" s="3">
        <v>4172</v>
      </c>
      <c r="L205" s="3">
        <v>4071</v>
      </c>
      <c r="M205" s="3">
        <v>4307</v>
      </c>
      <c r="N205" s="3">
        <v>5018</v>
      </c>
      <c r="O205" s="3">
        <v>5702</v>
      </c>
      <c r="P205" s="3">
        <v>6160</v>
      </c>
      <c r="Q205" s="3">
        <v>27176</v>
      </c>
      <c r="R205" s="3">
        <v>28442</v>
      </c>
      <c r="S205" s="3">
        <v>29467</v>
      </c>
      <c r="T205" s="3">
        <v>31003</v>
      </c>
      <c r="U205" s="3">
        <v>32525</v>
      </c>
      <c r="V205" s="3">
        <v>34835</v>
      </c>
      <c r="W205" s="3">
        <v>36118</v>
      </c>
      <c r="X205" s="3">
        <v>40</v>
      </c>
      <c r="Y205" s="3">
        <v>24</v>
      </c>
      <c r="Z205" s="3">
        <v>45</v>
      </c>
    </row>
    <row r="206" spans="1:26" ht="12.75">
      <c r="A206">
        <v>31140</v>
      </c>
      <c r="B206" t="s">
        <v>204</v>
      </c>
      <c r="C206" s="3">
        <v>30351</v>
      </c>
      <c r="D206" s="3">
        <v>31045</v>
      </c>
      <c r="E206" s="3">
        <v>31422</v>
      </c>
      <c r="F206" s="3">
        <v>32788</v>
      </c>
      <c r="G206" s="3">
        <v>33751</v>
      </c>
      <c r="H206" s="3">
        <v>35871</v>
      </c>
      <c r="I206" s="3">
        <v>37473</v>
      </c>
      <c r="J206" s="3">
        <v>4166</v>
      </c>
      <c r="K206" s="3">
        <v>3629</v>
      </c>
      <c r="L206" s="3">
        <v>3495</v>
      </c>
      <c r="M206" s="3">
        <v>3536</v>
      </c>
      <c r="N206" s="3">
        <v>3826</v>
      </c>
      <c r="O206" s="3">
        <v>4163</v>
      </c>
      <c r="P206" s="3">
        <v>4530</v>
      </c>
      <c r="Q206" s="3">
        <v>26184</v>
      </c>
      <c r="R206" s="3">
        <v>27416</v>
      </c>
      <c r="S206" s="3">
        <v>27927</v>
      </c>
      <c r="T206" s="3">
        <v>29252</v>
      </c>
      <c r="U206" s="3">
        <v>29924</v>
      </c>
      <c r="V206" s="3">
        <v>31708</v>
      </c>
      <c r="W206" s="3">
        <v>32944</v>
      </c>
      <c r="X206" s="3">
        <v>89</v>
      </c>
      <c r="Y206" s="3">
        <v>97</v>
      </c>
      <c r="Z206" s="3">
        <v>89</v>
      </c>
    </row>
    <row r="207" spans="1:26" ht="12.75">
      <c r="A207">
        <v>31180</v>
      </c>
      <c r="B207" t="s">
        <v>205</v>
      </c>
      <c r="C207" s="3">
        <v>23981</v>
      </c>
      <c r="D207" s="3">
        <v>24436</v>
      </c>
      <c r="E207" s="3">
        <v>25071</v>
      </c>
      <c r="F207" s="3">
        <v>26008</v>
      </c>
      <c r="G207" s="3">
        <v>28018</v>
      </c>
      <c r="H207" s="3">
        <v>28966</v>
      </c>
      <c r="I207" s="3">
        <v>30234</v>
      </c>
      <c r="J207" s="3">
        <v>2432</v>
      </c>
      <c r="K207" s="3">
        <v>2123</v>
      </c>
      <c r="L207" s="3">
        <v>1933</v>
      </c>
      <c r="M207" s="3">
        <v>1917</v>
      </c>
      <c r="N207" s="3">
        <v>2325</v>
      </c>
      <c r="O207" s="3">
        <v>2606</v>
      </c>
      <c r="P207" s="3">
        <v>2786</v>
      </c>
      <c r="Q207" s="3">
        <v>21549</v>
      </c>
      <c r="R207" s="3">
        <v>22312</v>
      </c>
      <c r="S207" s="3">
        <v>23138</v>
      </c>
      <c r="T207" s="3">
        <v>24091</v>
      </c>
      <c r="U207" s="3">
        <v>25693</v>
      </c>
      <c r="V207" s="3">
        <v>26359</v>
      </c>
      <c r="W207" s="3">
        <v>27447</v>
      </c>
      <c r="X207" s="3">
        <v>266</v>
      </c>
      <c r="Y207" s="3">
        <v>303</v>
      </c>
      <c r="Z207" s="3">
        <v>254</v>
      </c>
    </row>
    <row r="208" spans="1:26" ht="12.75">
      <c r="A208">
        <v>31340</v>
      </c>
      <c r="B208" t="s">
        <v>206</v>
      </c>
      <c r="C208" s="3">
        <v>25484</v>
      </c>
      <c r="D208" s="3">
        <v>25930</v>
      </c>
      <c r="E208" s="3">
        <v>26400</v>
      </c>
      <c r="F208" s="3">
        <v>27532</v>
      </c>
      <c r="G208" s="3">
        <v>28537</v>
      </c>
      <c r="H208" s="3">
        <v>30310</v>
      </c>
      <c r="I208" s="3">
        <v>31055</v>
      </c>
      <c r="J208" s="3">
        <v>3229</v>
      </c>
      <c r="K208" s="3">
        <v>2732</v>
      </c>
      <c r="L208" s="3">
        <v>2650</v>
      </c>
      <c r="M208" s="3">
        <v>2728</v>
      </c>
      <c r="N208" s="3">
        <v>3115</v>
      </c>
      <c r="O208" s="3">
        <v>3467</v>
      </c>
      <c r="P208" s="3">
        <v>3723</v>
      </c>
      <c r="Q208" s="3">
        <v>22255</v>
      </c>
      <c r="R208" s="3">
        <v>23198</v>
      </c>
      <c r="S208" s="3">
        <v>23750</v>
      </c>
      <c r="T208" s="3">
        <v>24804</v>
      </c>
      <c r="U208" s="3">
        <v>25421</v>
      </c>
      <c r="V208" s="3">
        <v>26843</v>
      </c>
      <c r="W208" s="3">
        <v>27331</v>
      </c>
      <c r="X208" s="3">
        <v>220</v>
      </c>
      <c r="Y208" s="3">
        <v>171</v>
      </c>
      <c r="Z208" s="3">
        <v>231</v>
      </c>
    </row>
    <row r="209" spans="1:26" ht="12.75">
      <c r="A209">
        <v>31420</v>
      </c>
      <c r="B209" t="s">
        <v>207</v>
      </c>
      <c r="C209" s="3">
        <v>26405</v>
      </c>
      <c r="D209" s="3">
        <v>27577</v>
      </c>
      <c r="E209" s="3">
        <v>27364</v>
      </c>
      <c r="F209" s="3">
        <v>28451</v>
      </c>
      <c r="G209" s="3">
        <v>29550</v>
      </c>
      <c r="H209" s="3">
        <v>30606</v>
      </c>
      <c r="I209" s="3">
        <v>31486</v>
      </c>
      <c r="J209" s="3">
        <v>3099</v>
      </c>
      <c r="K209" s="3">
        <v>2709</v>
      </c>
      <c r="L209" s="3">
        <v>2537</v>
      </c>
      <c r="M209" s="3">
        <v>2593</v>
      </c>
      <c r="N209" s="3">
        <v>2784</v>
      </c>
      <c r="O209" s="3">
        <v>2971</v>
      </c>
      <c r="P209" s="3">
        <v>3125</v>
      </c>
      <c r="Q209" s="3">
        <v>23306</v>
      </c>
      <c r="R209" s="3">
        <v>24868</v>
      </c>
      <c r="S209" s="3">
        <v>24827</v>
      </c>
      <c r="T209" s="3">
        <v>25858</v>
      </c>
      <c r="U209" s="3">
        <v>26765</v>
      </c>
      <c r="V209" s="3">
        <v>27635</v>
      </c>
      <c r="W209" s="3">
        <v>28361</v>
      </c>
      <c r="X209" s="3">
        <v>214</v>
      </c>
      <c r="Y209" s="3">
        <v>244</v>
      </c>
      <c r="Z209" s="3">
        <v>210</v>
      </c>
    </row>
    <row r="210" spans="1:26" ht="12.75">
      <c r="A210">
        <v>31460</v>
      </c>
      <c r="B210" t="s">
        <v>208</v>
      </c>
      <c r="C210" s="3">
        <v>19197</v>
      </c>
      <c r="D210" s="3">
        <v>19982</v>
      </c>
      <c r="E210" s="3">
        <v>20542</v>
      </c>
      <c r="F210" s="3">
        <v>21954</v>
      </c>
      <c r="G210" s="3">
        <v>22340</v>
      </c>
      <c r="H210" s="3">
        <v>22892</v>
      </c>
      <c r="I210" s="3">
        <v>24359</v>
      </c>
      <c r="J210" s="3">
        <v>1970</v>
      </c>
      <c r="K210" s="3">
        <v>1677</v>
      </c>
      <c r="L210" s="3">
        <v>1652</v>
      </c>
      <c r="M210" s="3">
        <v>1734</v>
      </c>
      <c r="N210" s="3">
        <v>2149</v>
      </c>
      <c r="O210" s="3">
        <v>2199</v>
      </c>
      <c r="P210" s="3">
        <v>2424</v>
      </c>
      <c r="Q210" s="3">
        <v>17227</v>
      </c>
      <c r="R210" s="3">
        <v>18305</v>
      </c>
      <c r="S210" s="3">
        <v>18890</v>
      </c>
      <c r="T210" s="3">
        <v>20220</v>
      </c>
      <c r="U210" s="3">
        <v>20191</v>
      </c>
      <c r="V210" s="3">
        <v>20693</v>
      </c>
      <c r="W210" s="3">
        <v>21935</v>
      </c>
      <c r="X210" s="3">
        <v>358</v>
      </c>
      <c r="Y210" s="3">
        <v>343</v>
      </c>
      <c r="Z210" s="3">
        <v>360</v>
      </c>
    </row>
    <row r="211" spans="1:26" ht="12.75">
      <c r="A211">
        <v>31540</v>
      </c>
      <c r="B211" t="s">
        <v>209</v>
      </c>
      <c r="C211" s="3">
        <v>33660</v>
      </c>
      <c r="D211" s="3">
        <v>34614</v>
      </c>
      <c r="E211" s="3">
        <v>35531</v>
      </c>
      <c r="F211" s="3">
        <v>36826</v>
      </c>
      <c r="G211" s="3">
        <v>38371</v>
      </c>
      <c r="H211" s="3">
        <v>40667</v>
      </c>
      <c r="I211" s="3">
        <v>42557</v>
      </c>
      <c r="J211" s="3">
        <v>5159</v>
      </c>
      <c r="K211" s="3">
        <v>4593</v>
      </c>
      <c r="L211" s="3">
        <v>4364</v>
      </c>
      <c r="M211" s="3">
        <v>4384</v>
      </c>
      <c r="N211" s="3">
        <v>4826</v>
      </c>
      <c r="O211" s="3">
        <v>5291</v>
      </c>
      <c r="P211" s="3">
        <v>5700</v>
      </c>
      <c r="Q211" s="3">
        <v>28501</v>
      </c>
      <c r="R211" s="3">
        <v>30021</v>
      </c>
      <c r="S211" s="3">
        <v>31167</v>
      </c>
      <c r="T211" s="3">
        <v>32442</v>
      </c>
      <c r="U211" s="3">
        <v>33545</v>
      </c>
      <c r="V211" s="3">
        <v>35375</v>
      </c>
      <c r="W211" s="3">
        <v>36857</v>
      </c>
      <c r="X211" s="3">
        <v>38</v>
      </c>
      <c r="Y211" s="3">
        <v>36</v>
      </c>
      <c r="Z211" s="3">
        <v>41</v>
      </c>
    </row>
    <row r="212" spans="1:26" ht="12.75">
      <c r="A212">
        <v>31700</v>
      </c>
      <c r="B212" t="s">
        <v>210</v>
      </c>
      <c r="C212" s="3">
        <v>35749</v>
      </c>
      <c r="D212" s="3">
        <v>35805</v>
      </c>
      <c r="E212" s="3">
        <v>36481</v>
      </c>
      <c r="F212" s="3">
        <v>38782</v>
      </c>
      <c r="G212" s="3">
        <v>39240</v>
      </c>
      <c r="H212" s="3">
        <v>41435</v>
      </c>
      <c r="I212" s="3">
        <v>43625</v>
      </c>
      <c r="J212" s="3">
        <v>4904</v>
      </c>
      <c r="K212" s="3">
        <v>3820</v>
      </c>
      <c r="L212" s="3">
        <v>3548</v>
      </c>
      <c r="M212" s="3">
        <v>3599</v>
      </c>
      <c r="N212" s="3">
        <v>3925</v>
      </c>
      <c r="O212" s="3">
        <v>4490</v>
      </c>
      <c r="P212" s="3">
        <v>5000</v>
      </c>
      <c r="Q212" s="3">
        <v>30845</v>
      </c>
      <c r="R212" s="3">
        <v>31985</v>
      </c>
      <c r="S212" s="3">
        <v>32932</v>
      </c>
      <c r="T212" s="3">
        <v>35183</v>
      </c>
      <c r="U212" s="3">
        <v>35315</v>
      </c>
      <c r="V212" s="3">
        <v>36944</v>
      </c>
      <c r="W212" s="3">
        <v>38625</v>
      </c>
      <c r="X212" s="3">
        <v>33</v>
      </c>
      <c r="Y212" s="3">
        <v>70</v>
      </c>
      <c r="Z212" s="3">
        <v>31</v>
      </c>
    </row>
    <row r="213" spans="1:26" ht="12.75">
      <c r="A213">
        <v>31740</v>
      </c>
      <c r="B213" t="s">
        <v>211</v>
      </c>
      <c r="C213" s="3">
        <v>23931</v>
      </c>
      <c r="D213" s="3">
        <v>24531</v>
      </c>
      <c r="E213" s="3">
        <v>25912</v>
      </c>
      <c r="F213" s="3">
        <v>27018</v>
      </c>
      <c r="G213" s="3">
        <v>27905</v>
      </c>
      <c r="H213" s="3">
        <v>30905</v>
      </c>
      <c r="I213" s="3">
        <v>34762</v>
      </c>
      <c r="J213" s="3">
        <v>2283</v>
      </c>
      <c r="K213" s="3">
        <v>1985</v>
      </c>
      <c r="L213" s="3">
        <v>1814</v>
      </c>
      <c r="M213" s="3">
        <v>1843</v>
      </c>
      <c r="N213" s="3">
        <v>2083</v>
      </c>
      <c r="O213" s="3">
        <v>2485</v>
      </c>
      <c r="P213" s="3">
        <v>2854</v>
      </c>
      <c r="Q213" s="3">
        <v>21648</v>
      </c>
      <c r="R213" s="3">
        <v>22546</v>
      </c>
      <c r="S213" s="3">
        <v>24098</v>
      </c>
      <c r="T213" s="3">
        <v>25175</v>
      </c>
      <c r="U213" s="3">
        <v>25822</v>
      </c>
      <c r="V213" s="3">
        <v>28419</v>
      </c>
      <c r="W213" s="3">
        <v>31908</v>
      </c>
      <c r="X213" s="3">
        <v>208</v>
      </c>
      <c r="Y213" s="3">
        <v>321</v>
      </c>
      <c r="Z213" s="3">
        <v>182</v>
      </c>
    </row>
    <row r="214" spans="1:26" ht="12.75">
      <c r="A214">
        <v>31860</v>
      </c>
      <c r="B214" t="s">
        <v>212</v>
      </c>
      <c r="C214" s="3">
        <v>26841</v>
      </c>
      <c r="D214" s="3">
        <v>27152</v>
      </c>
      <c r="E214" s="3">
        <v>28567</v>
      </c>
      <c r="F214" s="3">
        <v>29632</v>
      </c>
      <c r="G214" s="3">
        <v>30626</v>
      </c>
      <c r="H214" s="3">
        <v>32007</v>
      </c>
      <c r="I214" s="3">
        <v>32846</v>
      </c>
      <c r="J214" s="3">
        <v>3675</v>
      </c>
      <c r="K214" s="3">
        <v>3514</v>
      </c>
      <c r="L214" s="3">
        <v>3087</v>
      </c>
      <c r="M214" s="3">
        <v>2790</v>
      </c>
      <c r="N214" s="3">
        <v>3261</v>
      </c>
      <c r="O214" s="3">
        <v>3625</v>
      </c>
      <c r="P214" s="3">
        <v>3802</v>
      </c>
      <c r="Q214" s="3">
        <v>23166</v>
      </c>
      <c r="R214" s="3">
        <v>23638</v>
      </c>
      <c r="S214" s="3">
        <v>25481</v>
      </c>
      <c r="T214" s="3">
        <v>26841</v>
      </c>
      <c r="U214" s="3">
        <v>27365</v>
      </c>
      <c r="V214" s="3">
        <v>28382</v>
      </c>
      <c r="W214" s="3">
        <v>29043</v>
      </c>
      <c r="X214" s="3">
        <v>174</v>
      </c>
      <c r="Y214" s="3">
        <v>156</v>
      </c>
      <c r="Z214" s="3">
        <v>185</v>
      </c>
    </row>
    <row r="215" spans="1:26" ht="12.75">
      <c r="A215">
        <v>31900</v>
      </c>
      <c r="B215" t="s">
        <v>213</v>
      </c>
      <c r="C215" s="3">
        <v>24180</v>
      </c>
      <c r="D215" s="3">
        <v>25157</v>
      </c>
      <c r="E215" s="3">
        <v>26190</v>
      </c>
      <c r="F215" s="3">
        <v>26110</v>
      </c>
      <c r="G215" s="3">
        <v>26410</v>
      </c>
      <c r="H215" s="3">
        <v>27162</v>
      </c>
      <c r="I215" s="3">
        <v>27769</v>
      </c>
      <c r="J215" s="3">
        <v>2962</v>
      </c>
      <c r="K215" s="3">
        <v>2700</v>
      </c>
      <c r="L215" s="3">
        <v>2517</v>
      </c>
      <c r="M215" s="3">
        <v>2525</v>
      </c>
      <c r="N215" s="3">
        <v>2676</v>
      </c>
      <c r="O215" s="3">
        <v>2792</v>
      </c>
      <c r="P215" s="3">
        <v>2813</v>
      </c>
      <c r="Q215" s="3">
        <v>21218</v>
      </c>
      <c r="R215" s="3">
        <v>22456</v>
      </c>
      <c r="S215" s="3">
        <v>23673</v>
      </c>
      <c r="T215" s="3">
        <v>23585</v>
      </c>
      <c r="U215" s="3">
        <v>23734</v>
      </c>
      <c r="V215" s="3">
        <v>24369</v>
      </c>
      <c r="W215" s="3">
        <v>24956</v>
      </c>
      <c r="X215" s="3">
        <v>319</v>
      </c>
      <c r="Y215" s="3">
        <v>271</v>
      </c>
      <c r="Z215" s="3">
        <v>322</v>
      </c>
    </row>
    <row r="216" spans="1:26" ht="12.75">
      <c r="A216">
        <v>32580</v>
      </c>
      <c r="B216" t="s">
        <v>214</v>
      </c>
      <c r="C216" s="3">
        <v>14443</v>
      </c>
      <c r="D216" s="3">
        <v>14765</v>
      </c>
      <c r="E216" s="3">
        <v>15103</v>
      </c>
      <c r="F216" s="3">
        <v>15760</v>
      </c>
      <c r="G216" s="3">
        <v>16854</v>
      </c>
      <c r="H216" s="3">
        <v>17390</v>
      </c>
      <c r="I216" s="3">
        <v>18316</v>
      </c>
      <c r="J216" s="3">
        <v>1087</v>
      </c>
      <c r="K216" s="3">
        <v>959</v>
      </c>
      <c r="L216" s="3">
        <v>899</v>
      </c>
      <c r="M216" s="3">
        <v>909</v>
      </c>
      <c r="N216" s="3">
        <v>1061</v>
      </c>
      <c r="O216" s="3">
        <v>1230</v>
      </c>
      <c r="P216" s="3">
        <v>1351</v>
      </c>
      <c r="Q216" s="3">
        <v>13356</v>
      </c>
      <c r="R216" s="3">
        <v>13806</v>
      </c>
      <c r="S216" s="3">
        <v>14204</v>
      </c>
      <c r="T216" s="3">
        <v>14851</v>
      </c>
      <c r="U216" s="3">
        <v>15792</v>
      </c>
      <c r="V216" s="3">
        <v>16160</v>
      </c>
      <c r="W216" s="3">
        <v>16965</v>
      </c>
      <c r="X216" s="3">
        <v>366</v>
      </c>
      <c r="Y216" s="3">
        <v>365</v>
      </c>
      <c r="Z216" s="3">
        <v>366</v>
      </c>
    </row>
    <row r="217" spans="1:26" ht="12.75">
      <c r="A217">
        <v>32780</v>
      </c>
      <c r="B217" t="s">
        <v>215</v>
      </c>
      <c r="C217" s="3">
        <v>26011</v>
      </c>
      <c r="D217" s="3">
        <v>26474</v>
      </c>
      <c r="E217" s="3">
        <v>27511</v>
      </c>
      <c r="F217" s="3">
        <v>28686</v>
      </c>
      <c r="G217" s="3">
        <v>29833</v>
      </c>
      <c r="H217" s="3">
        <v>32173</v>
      </c>
      <c r="I217" s="3">
        <v>33516</v>
      </c>
      <c r="J217" s="3">
        <v>3362</v>
      </c>
      <c r="K217" s="3">
        <v>2929</v>
      </c>
      <c r="L217" s="3">
        <v>2926</v>
      </c>
      <c r="M217" s="3">
        <v>3134</v>
      </c>
      <c r="N217" s="3">
        <v>3586</v>
      </c>
      <c r="O217" s="3">
        <v>3788</v>
      </c>
      <c r="P217" s="3">
        <v>4034</v>
      </c>
      <c r="Q217" s="3">
        <v>22649</v>
      </c>
      <c r="R217" s="3">
        <v>23545</v>
      </c>
      <c r="S217" s="3">
        <v>24586</v>
      </c>
      <c r="T217" s="3">
        <v>25553</v>
      </c>
      <c r="U217" s="3">
        <v>26247</v>
      </c>
      <c r="V217" s="3">
        <v>28385</v>
      </c>
      <c r="W217" s="3">
        <v>29482</v>
      </c>
      <c r="X217" s="3">
        <v>169</v>
      </c>
      <c r="Y217" s="3">
        <v>134</v>
      </c>
      <c r="Z217" s="3">
        <v>184</v>
      </c>
    </row>
    <row r="218" spans="1:26" ht="12.75">
      <c r="A218">
        <v>32820</v>
      </c>
      <c r="B218" t="s">
        <v>216</v>
      </c>
      <c r="C218" s="3">
        <v>29827</v>
      </c>
      <c r="D218" s="3">
        <v>30564</v>
      </c>
      <c r="E218" s="3">
        <v>31259</v>
      </c>
      <c r="F218" s="3">
        <v>32809</v>
      </c>
      <c r="G218" s="3">
        <v>34057</v>
      </c>
      <c r="H218" s="3">
        <v>35535</v>
      </c>
      <c r="I218" s="3">
        <v>37147</v>
      </c>
      <c r="J218" s="3">
        <v>3168</v>
      </c>
      <c r="K218" s="3">
        <v>2782</v>
      </c>
      <c r="L218" s="3">
        <v>2620</v>
      </c>
      <c r="M218" s="3">
        <v>2656</v>
      </c>
      <c r="N218" s="3">
        <v>2867</v>
      </c>
      <c r="O218" s="3">
        <v>3210</v>
      </c>
      <c r="P218" s="3">
        <v>3540</v>
      </c>
      <c r="Q218" s="3">
        <v>26660</v>
      </c>
      <c r="R218" s="3">
        <v>27782</v>
      </c>
      <c r="S218" s="3">
        <v>28639</v>
      </c>
      <c r="T218" s="3">
        <v>30153</v>
      </c>
      <c r="U218" s="3">
        <v>31190</v>
      </c>
      <c r="V218" s="3">
        <v>32325</v>
      </c>
      <c r="W218" s="3">
        <v>33608</v>
      </c>
      <c r="X218" s="3">
        <v>94</v>
      </c>
      <c r="Y218" s="3">
        <v>212</v>
      </c>
      <c r="Z218" s="3">
        <v>77</v>
      </c>
    </row>
    <row r="219" spans="1:26" ht="12.75">
      <c r="A219">
        <v>32900</v>
      </c>
      <c r="B219" t="s">
        <v>217</v>
      </c>
      <c r="C219" s="3">
        <v>20387</v>
      </c>
      <c r="D219" s="3">
        <v>20801</v>
      </c>
      <c r="E219" s="3">
        <v>21810</v>
      </c>
      <c r="F219" s="3">
        <v>22955</v>
      </c>
      <c r="G219" s="3">
        <v>22724</v>
      </c>
      <c r="H219" s="3">
        <v>23267</v>
      </c>
      <c r="I219" s="3">
        <v>25012</v>
      </c>
      <c r="J219" s="3">
        <v>1910</v>
      </c>
      <c r="K219" s="3">
        <v>1578</v>
      </c>
      <c r="L219" s="3">
        <v>1523</v>
      </c>
      <c r="M219" s="3">
        <v>1599</v>
      </c>
      <c r="N219" s="3">
        <v>1862</v>
      </c>
      <c r="O219" s="3">
        <v>1885</v>
      </c>
      <c r="P219" s="3">
        <v>2016</v>
      </c>
      <c r="Q219" s="3">
        <v>18478</v>
      </c>
      <c r="R219" s="3">
        <v>19223</v>
      </c>
      <c r="S219" s="3">
        <v>20287</v>
      </c>
      <c r="T219" s="3">
        <v>21357</v>
      </c>
      <c r="U219" s="3">
        <v>20862</v>
      </c>
      <c r="V219" s="3">
        <v>21381</v>
      </c>
      <c r="W219" s="3">
        <v>22996</v>
      </c>
      <c r="X219" s="3">
        <v>356</v>
      </c>
      <c r="Y219" s="3">
        <v>354</v>
      </c>
      <c r="Z219" s="3">
        <v>355</v>
      </c>
    </row>
    <row r="220" spans="1:26" ht="12.75">
      <c r="A220">
        <v>33100</v>
      </c>
      <c r="B220" t="s">
        <v>218</v>
      </c>
      <c r="C220" s="3">
        <v>32075</v>
      </c>
      <c r="D220" s="3">
        <v>32725</v>
      </c>
      <c r="E220" s="3">
        <v>33182</v>
      </c>
      <c r="F220" s="3">
        <v>35739</v>
      </c>
      <c r="G220" s="3">
        <v>38259</v>
      </c>
      <c r="H220" s="3">
        <v>41204</v>
      </c>
      <c r="I220" s="3">
        <v>43123</v>
      </c>
      <c r="J220" s="3">
        <v>4122</v>
      </c>
      <c r="K220" s="3">
        <v>3491</v>
      </c>
      <c r="L220" s="3">
        <v>3118</v>
      </c>
      <c r="M220" s="3">
        <v>3545</v>
      </c>
      <c r="N220" s="3">
        <v>4439</v>
      </c>
      <c r="O220" s="3">
        <v>4989</v>
      </c>
      <c r="P220" s="3">
        <v>5456</v>
      </c>
      <c r="Q220" s="3">
        <v>27953</v>
      </c>
      <c r="R220" s="3">
        <v>29234</v>
      </c>
      <c r="S220" s="3">
        <v>30064</v>
      </c>
      <c r="T220" s="3">
        <v>32194</v>
      </c>
      <c r="U220" s="3">
        <v>33820</v>
      </c>
      <c r="V220" s="3">
        <v>36215</v>
      </c>
      <c r="W220" s="3">
        <v>37667</v>
      </c>
      <c r="X220" s="3">
        <v>35</v>
      </c>
      <c r="Y220" s="3">
        <v>42</v>
      </c>
      <c r="Z220" s="3">
        <v>36</v>
      </c>
    </row>
    <row r="221" spans="1:26" ht="12.75">
      <c r="A221">
        <v>33140</v>
      </c>
      <c r="B221" t="s">
        <v>219</v>
      </c>
      <c r="C221" s="3">
        <v>24262</v>
      </c>
      <c r="D221" s="3">
        <v>24784</v>
      </c>
      <c r="E221" s="3">
        <v>25694</v>
      </c>
      <c r="F221" s="3">
        <v>26351</v>
      </c>
      <c r="G221" s="3">
        <v>26759</v>
      </c>
      <c r="H221" s="3">
        <v>27924</v>
      </c>
      <c r="I221" s="3">
        <v>28945</v>
      </c>
      <c r="J221" s="3">
        <v>3002</v>
      </c>
      <c r="K221" s="3">
        <v>2651</v>
      </c>
      <c r="L221" s="3">
        <v>2515</v>
      </c>
      <c r="M221" s="3">
        <v>2532</v>
      </c>
      <c r="N221" s="3">
        <v>2727</v>
      </c>
      <c r="O221" s="3">
        <v>2935</v>
      </c>
      <c r="P221" s="3">
        <v>3148</v>
      </c>
      <c r="Q221" s="3">
        <v>21260</v>
      </c>
      <c r="R221" s="3">
        <v>22133</v>
      </c>
      <c r="S221" s="3">
        <v>23179</v>
      </c>
      <c r="T221" s="3">
        <v>23819</v>
      </c>
      <c r="U221" s="3">
        <v>24032</v>
      </c>
      <c r="V221" s="3">
        <v>24989</v>
      </c>
      <c r="W221" s="3">
        <v>25797</v>
      </c>
      <c r="X221" s="3">
        <v>300</v>
      </c>
      <c r="Y221" s="3">
        <v>249</v>
      </c>
      <c r="Z221" s="3">
        <v>302</v>
      </c>
    </row>
    <row r="222" spans="1:26" ht="12.75">
      <c r="A222">
        <v>33260</v>
      </c>
      <c r="B222" t="s">
        <v>220</v>
      </c>
      <c r="C222" s="3">
        <v>34885</v>
      </c>
      <c r="D222" s="3">
        <v>32468</v>
      </c>
      <c r="E222" s="3">
        <v>34105</v>
      </c>
      <c r="F222" s="3">
        <v>38134</v>
      </c>
      <c r="G222" s="3">
        <v>43182</v>
      </c>
      <c r="H222" s="3">
        <v>48992</v>
      </c>
      <c r="I222" s="3">
        <v>52974</v>
      </c>
      <c r="J222" s="3">
        <v>4322</v>
      </c>
      <c r="K222" s="3">
        <v>3150</v>
      </c>
      <c r="L222" s="3">
        <v>3422</v>
      </c>
      <c r="M222" s="3">
        <v>3891</v>
      </c>
      <c r="N222" s="3">
        <v>5437</v>
      </c>
      <c r="O222" s="3">
        <v>6825</v>
      </c>
      <c r="P222" s="3">
        <v>7851</v>
      </c>
      <c r="Q222" s="3">
        <v>30563</v>
      </c>
      <c r="R222" s="3">
        <v>29318</v>
      </c>
      <c r="S222" s="3">
        <v>30683</v>
      </c>
      <c r="T222" s="3">
        <v>34243</v>
      </c>
      <c r="U222" s="3">
        <v>37745</v>
      </c>
      <c r="V222" s="3">
        <v>42167</v>
      </c>
      <c r="W222" s="3">
        <v>45123</v>
      </c>
      <c r="X222" s="3">
        <v>11</v>
      </c>
      <c r="Y222" s="3">
        <v>11</v>
      </c>
      <c r="Z222" s="3">
        <v>9</v>
      </c>
    </row>
    <row r="223" spans="1:26" ht="12.75">
      <c r="A223">
        <v>33340</v>
      </c>
      <c r="B223" t="s">
        <v>221</v>
      </c>
      <c r="C223" s="3">
        <v>33704</v>
      </c>
      <c r="D223" s="3">
        <v>34237</v>
      </c>
      <c r="E223" s="3">
        <v>34663</v>
      </c>
      <c r="F223" s="3">
        <v>35863</v>
      </c>
      <c r="G223" s="3">
        <v>37193</v>
      </c>
      <c r="H223" s="3">
        <v>39697</v>
      </c>
      <c r="I223" s="3">
        <v>41774</v>
      </c>
      <c r="J223" s="3">
        <v>4892</v>
      </c>
      <c r="K223" s="3">
        <v>4327</v>
      </c>
      <c r="L223" s="3">
        <v>4113</v>
      </c>
      <c r="M223" s="3">
        <v>4160</v>
      </c>
      <c r="N223" s="3">
        <v>4640</v>
      </c>
      <c r="O223" s="3">
        <v>5267</v>
      </c>
      <c r="P223" s="3">
        <v>5672</v>
      </c>
      <c r="Q223" s="3">
        <v>28812</v>
      </c>
      <c r="R223" s="3">
        <v>29911</v>
      </c>
      <c r="S223" s="3">
        <v>30550</v>
      </c>
      <c r="T223" s="3">
        <v>31703</v>
      </c>
      <c r="U223" s="3">
        <v>32553</v>
      </c>
      <c r="V223" s="3">
        <v>34430</v>
      </c>
      <c r="W223" s="3">
        <v>36101</v>
      </c>
      <c r="X223" s="3">
        <v>45</v>
      </c>
      <c r="Y223" s="3">
        <v>37</v>
      </c>
      <c r="Z223" s="3">
        <v>49</v>
      </c>
    </row>
    <row r="224" spans="1:26" ht="12.75">
      <c r="A224">
        <v>33460</v>
      </c>
      <c r="B224" t="s">
        <v>222</v>
      </c>
      <c r="C224" s="3">
        <v>37375</v>
      </c>
      <c r="D224" s="3">
        <v>37871</v>
      </c>
      <c r="E224" s="3">
        <v>38873</v>
      </c>
      <c r="F224" s="3">
        <v>41071</v>
      </c>
      <c r="G224" s="3">
        <v>42377</v>
      </c>
      <c r="H224" s="3">
        <v>44295</v>
      </c>
      <c r="I224" s="3">
        <v>46752</v>
      </c>
      <c r="J224" s="3">
        <v>5938</v>
      </c>
      <c r="K224" s="3">
        <v>5312</v>
      </c>
      <c r="L224" s="3">
        <v>5091</v>
      </c>
      <c r="M224" s="3">
        <v>5165</v>
      </c>
      <c r="N224" s="3">
        <v>5752</v>
      </c>
      <c r="O224" s="3">
        <v>6209</v>
      </c>
      <c r="P224" s="3">
        <v>6761</v>
      </c>
      <c r="Q224" s="3">
        <v>31436</v>
      </c>
      <c r="R224" s="3">
        <v>32559</v>
      </c>
      <c r="S224" s="3">
        <v>33782</v>
      </c>
      <c r="T224" s="3">
        <v>35906</v>
      </c>
      <c r="U224" s="3">
        <v>36625</v>
      </c>
      <c r="V224" s="3">
        <v>38086</v>
      </c>
      <c r="W224" s="3">
        <v>39991</v>
      </c>
      <c r="X224" s="3">
        <v>21</v>
      </c>
      <c r="Y224" s="3">
        <v>15</v>
      </c>
      <c r="Z224" s="3">
        <v>23</v>
      </c>
    </row>
    <row r="225" spans="1:26" ht="12.75">
      <c r="A225">
        <v>33540</v>
      </c>
      <c r="B225" t="s">
        <v>223</v>
      </c>
      <c r="C225" s="3">
        <v>26299</v>
      </c>
      <c r="D225" s="3">
        <v>26981</v>
      </c>
      <c r="E225" s="3">
        <v>27830</v>
      </c>
      <c r="F225" s="3">
        <v>29025</v>
      </c>
      <c r="G225" s="3">
        <v>30408</v>
      </c>
      <c r="H225" s="3">
        <v>31835</v>
      </c>
      <c r="I225" s="3">
        <v>33587</v>
      </c>
      <c r="J225" s="3">
        <v>3348</v>
      </c>
      <c r="K225" s="3">
        <v>3157</v>
      </c>
      <c r="L225" s="3">
        <v>2893</v>
      </c>
      <c r="M225" s="3">
        <v>3035</v>
      </c>
      <c r="N225" s="3">
        <v>3460</v>
      </c>
      <c r="O225" s="3">
        <v>3788</v>
      </c>
      <c r="P225" s="3">
        <v>4169</v>
      </c>
      <c r="Q225" s="3">
        <v>22951</v>
      </c>
      <c r="R225" s="3">
        <v>23824</v>
      </c>
      <c r="S225" s="3">
        <v>24937</v>
      </c>
      <c r="T225" s="3">
        <v>25990</v>
      </c>
      <c r="U225" s="3">
        <v>26948</v>
      </c>
      <c r="V225" s="3">
        <v>28047</v>
      </c>
      <c r="W225" s="3">
        <v>29418</v>
      </c>
      <c r="X225" s="3">
        <v>178</v>
      </c>
      <c r="Y225" s="3">
        <v>135</v>
      </c>
      <c r="Z225" s="3">
        <v>198</v>
      </c>
    </row>
    <row r="226" spans="1:26" ht="12.75">
      <c r="A226">
        <v>33660</v>
      </c>
      <c r="B226" t="s">
        <v>224</v>
      </c>
      <c r="C226" s="3">
        <v>22028</v>
      </c>
      <c r="D226" s="3">
        <v>22507</v>
      </c>
      <c r="E226" s="3">
        <v>23044</v>
      </c>
      <c r="F226" s="3">
        <v>24230</v>
      </c>
      <c r="G226" s="3">
        <v>25309</v>
      </c>
      <c r="H226" s="3">
        <v>27884</v>
      </c>
      <c r="I226" s="3">
        <v>28905</v>
      </c>
      <c r="J226" s="3">
        <v>2536</v>
      </c>
      <c r="K226" s="3">
        <v>2220</v>
      </c>
      <c r="L226" s="3">
        <v>2011</v>
      </c>
      <c r="M226" s="3">
        <v>2011</v>
      </c>
      <c r="N226" s="3">
        <v>2419</v>
      </c>
      <c r="O226" s="3">
        <v>3096</v>
      </c>
      <c r="P226" s="3">
        <v>3330</v>
      </c>
      <c r="Q226" s="3">
        <v>19492</v>
      </c>
      <c r="R226" s="3">
        <v>20287</v>
      </c>
      <c r="S226" s="3">
        <v>21032</v>
      </c>
      <c r="T226" s="3">
        <v>22220</v>
      </c>
      <c r="U226" s="3">
        <v>22889</v>
      </c>
      <c r="V226" s="3">
        <v>24789</v>
      </c>
      <c r="W226" s="3">
        <v>25575</v>
      </c>
      <c r="X226" s="3">
        <v>301</v>
      </c>
      <c r="Y226" s="3">
        <v>231</v>
      </c>
      <c r="Z226" s="3">
        <v>311</v>
      </c>
    </row>
    <row r="227" spans="1:26" ht="12.75">
      <c r="A227">
        <v>33700</v>
      </c>
      <c r="B227" t="s">
        <v>225</v>
      </c>
      <c r="C227" s="3">
        <v>23531</v>
      </c>
      <c r="D227" s="3">
        <v>24000</v>
      </c>
      <c r="E227" s="3">
        <v>24551</v>
      </c>
      <c r="F227" s="3">
        <v>26132</v>
      </c>
      <c r="G227" s="3">
        <v>26954</v>
      </c>
      <c r="H227" s="3">
        <v>27862</v>
      </c>
      <c r="I227" s="3">
        <v>28985</v>
      </c>
      <c r="J227" s="3">
        <v>2880</v>
      </c>
      <c r="K227" s="3">
        <v>2393</v>
      </c>
      <c r="L227" s="3">
        <v>2238</v>
      </c>
      <c r="M227" s="3">
        <v>2309</v>
      </c>
      <c r="N227" s="3">
        <v>2619</v>
      </c>
      <c r="O227" s="3">
        <v>2736</v>
      </c>
      <c r="P227" s="3">
        <v>2920</v>
      </c>
      <c r="Q227" s="3">
        <v>20651</v>
      </c>
      <c r="R227" s="3">
        <v>21607</v>
      </c>
      <c r="S227" s="3">
        <v>22314</v>
      </c>
      <c r="T227" s="3">
        <v>23823</v>
      </c>
      <c r="U227" s="3">
        <v>24336</v>
      </c>
      <c r="V227" s="3">
        <v>25127</v>
      </c>
      <c r="W227" s="3">
        <v>26065</v>
      </c>
      <c r="X227" s="3">
        <v>302</v>
      </c>
      <c r="Y227" s="3">
        <v>281</v>
      </c>
      <c r="Z227" s="3">
        <v>297</v>
      </c>
    </row>
    <row r="228" spans="1:26" ht="12.75">
      <c r="A228">
        <v>33740</v>
      </c>
      <c r="B228" t="s">
        <v>226</v>
      </c>
      <c r="C228" s="3">
        <v>23860</v>
      </c>
      <c r="D228" s="3">
        <v>24749</v>
      </c>
      <c r="E228" s="3">
        <v>25121</v>
      </c>
      <c r="F228" s="3">
        <v>26024</v>
      </c>
      <c r="G228" s="3">
        <v>27667</v>
      </c>
      <c r="H228" s="3">
        <v>29658</v>
      </c>
      <c r="I228" s="3">
        <v>31106</v>
      </c>
      <c r="J228" s="3">
        <v>2428</v>
      </c>
      <c r="K228" s="3">
        <v>2304</v>
      </c>
      <c r="L228" s="3">
        <v>2112</v>
      </c>
      <c r="M228" s="3">
        <v>2231</v>
      </c>
      <c r="N228" s="3">
        <v>2538</v>
      </c>
      <c r="O228" s="3">
        <v>2745</v>
      </c>
      <c r="P228" s="3">
        <v>2970</v>
      </c>
      <c r="Q228" s="3">
        <v>21432</v>
      </c>
      <c r="R228" s="3">
        <v>22445</v>
      </c>
      <c r="S228" s="3">
        <v>23009</v>
      </c>
      <c r="T228" s="3">
        <v>23793</v>
      </c>
      <c r="U228" s="3">
        <v>25129</v>
      </c>
      <c r="V228" s="3">
        <v>26913</v>
      </c>
      <c r="W228" s="3">
        <v>28136</v>
      </c>
      <c r="X228" s="3">
        <v>246</v>
      </c>
      <c r="Y228" s="3">
        <v>280</v>
      </c>
      <c r="Z228" s="3">
        <v>229</v>
      </c>
    </row>
    <row r="229" spans="1:26" ht="12.75">
      <c r="A229">
        <v>33780</v>
      </c>
      <c r="B229" t="s">
        <v>227</v>
      </c>
      <c r="C229" s="3">
        <v>28717</v>
      </c>
      <c r="D229" s="3">
        <v>29139</v>
      </c>
      <c r="E229" s="3">
        <v>30435</v>
      </c>
      <c r="F229" s="3">
        <v>30214</v>
      </c>
      <c r="G229" s="3">
        <v>30553</v>
      </c>
      <c r="H229" s="3">
        <v>31253</v>
      </c>
      <c r="I229" s="3">
        <v>32355</v>
      </c>
      <c r="J229" s="3">
        <v>3936</v>
      </c>
      <c r="K229" s="3">
        <v>3348</v>
      </c>
      <c r="L229" s="3">
        <v>3084</v>
      </c>
      <c r="M229" s="3">
        <v>2928</v>
      </c>
      <c r="N229" s="3">
        <v>3208</v>
      </c>
      <c r="O229" s="3">
        <v>3291</v>
      </c>
      <c r="P229" s="3">
        <v>3417</v>
      </c>
      <c r="Q229" s="3">
        <v>24782</v>
      </c>
      <c r="R229" s="3">
        <v>25792</v>
      </c>
      <c r="S229" s="3">
        <v>27351</v>
      </c>
      <c r="T229" s="3">
        <v>27286</v>
      </c>
      <c r="U229" s="3">
        <v>27346</v>
      </c>
      <c r="V229" s="3">
        <v>27962</v>
      </c>
      <c r="W229" s="3">
        <v>28938</v>
      </c>
      <c r="X229" s="3">
        <v>199</v>
      </c>
      <c r="Y229" s="3">
        <v>195</v>
      </c>
      <c r="Z229" s="3">
        <v>201</v>
      </c>
    </row>
    <row r="230" spans="1:26" ht="12.75">
      <c r="A230">
        <v>33860</v>
      </c>
      <c r="B230" t="s">
        <v>228</v>
      </c>
      <c r="C230" s="3">
        <v>26561</v>
      </c>
      <c r="D230" s="3">
        <v>27594</v>
      </c>
      <c r="E230" s="3">
        <v>28592</v>
      </c>
      <c r="F230" s="3">
        <v>30170</v>
      </c>
      <c r="G230" s="3">
        <v>31420</v>
      </c>
      <c r="H230" s="3">
        <v>32724</v>
      </c>
      <c r="I230" s="3">
        <v>34126</v>
      </c>
      <c r="J230" s="3">
        <v>2909</v>
      </c>
      <c r="K230" s="3">
        <v>2640</v>
      </c>
      <c r="L230" s="3">
        <v>2530</v>
      </c>
      <c r="M230" s="3">
        <v>2637</v>
      </c>
      <c r="N230" s="3">
        <v>2849</v>
      </c>
      <c r="O230" s="3">
        <v>3240</v>
      </c>
      <c r="P230" s="3">
        <v>3486</v>
      </c>
      <c r="Q230" s="3">
        <v>23652</v>
      </c>
      <c r="R230" s="3">
        <v>24954</v>
      </c>
      <c r="S230" s="3">
        <v>26062</v>
      </c>
      <c r="T230" s="3">
        <v>27532</v>
      </c>
      <c r="U230" s="3">
        <v>28571</v>
      </c>
      <c r="V230" s="3">
        <v>29484</v>
      </c>
      <c r="W230" s="3">
        <v>30640</v>
      </c>
      <c r="X230" s="3">
        <v>153</v>
      </c>
      <c r="Y230" s="3">
        <v>205</v>
      </c>
      <c r="Z230" s="3">
        <v>151</v>
      </c>
    </row>
    <row r="231" spans="1:26" ht="12.75">
      <c r="A231">
        <v>34060</v>
      </c>
      <c r="B231" t="s">
        <v>229</v>
      </c>
      <c r="C231" s="3">
        <v>24157</v>
      </c>
      <c r="D231" s="3">
        <v>25035</v>
      </c>
      <c r="E231" s="3">
        <v>25350</v>
      </c>
      <c r="F231" s="3">
        <v>26506</v>
      </c>
      <c r="G231" s="3">
        <v>27915</v>
      </c>
      <c r="H231" s="3">
        <v>29716</v>
      </c>
      <c r="I231" s="3">
        <v>31439</v>
      </c>
      <c r="J231" s="3">
        <v>2662</v>
      </c>
      <c r="K231" s="3">
        <v>2566</v>
      </c>
      <c r="L231" s="3">
        <v>2425</v>
      </c>
      <c r="M231" s="3">
        <v>2395</v>
      </c>
      <c r="N231" s="3">
        <v>2734</v>
      </c>
      <c r="O231" s="3">
        <v>3115</v>
      </c>
      <c r="P231" s="3">
        <v>3461</v>
      </c>
      <c r="Q231" s="3">
        <v>21495</v>
      </c>
      <c r="R231" s="3">
        <v>22469</v>
      </c>
      <c r="S231" s="3">
        <v>22925</v>
      </c>
      <c r="T231" s="3">
        <v>24110</v>
      </c>
      <c r="U231" s="3">
        <v>25181</v>
      </c>
      <c r="V231" s="3">
        <v>26601</v>
      </c>
      <c r="W231" s="3">
        <v>27979</v>
      </c>
      <c r="X231" s="3">
        <v>241</v>
      </c>
      <c r="Y231" s="3">
        <v>229</v>
      </c>
      <c r="Z231" s="3">
        <v>241</v>
      </c>
    </row>
    <row r="232" spans="1:26" ht="12.75">
      <c r="A232">
        <v>34100</v>
      </c>
      <c r="B232" t="s">
        <v>230</v>
      </c>
      <c r="C232" s="3">
        <v>22124</v>
      </c>
      <c r="D232" s="3">
        <v>22373</v>
      </c>
      <c r="E232" s="3">
        <v>23063</v>
      </c>
      <c r="F232" s="3">
        <v>23662</v>
      </c>
      <c r="G232" s="3">
        <v>24117</v>
      </c>
      <c r="H232" s="3">
        <v>25073</v>
      </c>
      <c r="I232" s="3">
        <v>25757</v>
      </c>
      <c r="J232" s="3">
        <v>1757</v>
      </c>
      <c r="K232" s="3">
        <v>1522</v>
      </c>
      <c r="L232" s="3">
        <v>1414</v>
      </c>
      <c r="M232" s="3">
        <v>1412</v>
      </c>
      <c r="N232" s="3">
        <v>1565</v>
      </c>
      <c r="O232" s="3">
        <v>1760</v>
      </c>
      <c r="P232" s="3">
        <v>1903</v>
      </c>
      <c r="Q232" s="3">
        <v>20367</v>
      </c>
      <c r="R232" s="3">
        <v>20851</v>
      </c>
      <c r="S232" s="3">
        <v>21649</v>
      </c>
      <c r="T232" s="3">
        <v>22250</v>
      </c>
      <c r="U232" s="3">
        <v>22553</v>
      </c>
      <c r="V232" s="3">
        <v>23314</v>
      </c>
      <c r="W232" s="3">
        <v>23854</v>
      </c>
      <c r="X232" s="3">
        <v>349</v>
      </c>
      <c r="Y232" s="3">
        <v>358</v>
      </c>
      <c r="Z232" s="3">
        <v>340</v>
      </c>
    </row>
    <row r="233" spans="1:26" ht="12.75">
      <c r="A233">
        <v>34580</v>
      </c>
      <c r="B233" t="s">
        <v>231</v>
      </c>
      <c r="C233" s="3">
        <v>29446</v>
      </c>
      <c r="D233" s="3">
        <v>29547</v>
      </c>
      <c r="E233" s="3">
        <v>29654</v>
      </c>
      <c r="F233" s="3">
        <v>30771</v>
      </c>
      <c r="G233" s="3">
        <v>32290</v>
      </c>
      <c r="H233" s="3">
        <v>35060</v>
      </c>
      <c r="I233" s="3">
        <v>37076</v>
      </c>
      <c r="J233" s="3">
        <v>2849</v>
      </c>
      <c r="K233" s="3">
        <v>2468</v>
      </c>
      <c r="L233" s="3">
        <v>2319</v>
      </c>
      <c r="M233" s="3">
        <v>2358</v>
      </c>
      <c r="N233" s="3">
        <v>2774</v>
      </c>
      <c r="O233" s="3">
        <v>3311</v>
      </c>
      <c r="P233" s="3">
        <v>3673</v>
      </c>
      <c r="Q233" s="3">
        <v>26597</v>
      </c>
      <c r="R233" s="3">
        <v>27079</v>
      </c>
      <c r="S233" s="3">
        <v>27334</v>
      </c>
      <c r="T233" s="3">
        <v>28414</v>
      </c>
      <c r="U233" s="3">
        <v>29516</v>
      </c>
      <c r="V233" s="3">
        <v>31750</v>
      </c>
      <c r="W233" s="3">
        <v>33403</v>
      </c>
      <c r="X233" s="3">
        <v>106</v>
      </c>
      <c r="Y233" s="3">
        <v>191</v>
      </c>
      <c r="Z233" s="3">
        <v>88</v>
      </c>
    </row>
    <row r="234" spans="1:26" ht="12.75">
      <c r="A234">
        <v>34620</v>
      </c>
      <c r="B234" t="s">
        <v>232</v>
      </c>
      <c r="C234" s="3">
        <v>24454</v>
      </c>
      <c r="D234" s="3">
        <v>25048</v>
      </c>
      <c r="E234" s="3">
        <v>25977</v>
      </c>
      <c r="F234" s="3">
        <v>25636</v>
      </c>
      <c r="G234" s="3">
        <v>26237</v>
      </c>
      <c r="H234" s="3">
        <v>26782</v>
      </c>
      <c r="I234" s="3">
        <v>27611</v>
      </c>
      <c r="J234" s="3">
        <v>2791</v>
      </c>
      <c r="K234" s="3">
        <v>2500</v>
      </c>
      <c r="L234" s="3">
        <v>2302</v>
      </c>
      <c r="M234" s="3">
        <v>2267</v>
      </c>
      <c r="N234" s="3">
        <v>2466</v>
      </c>
      <c r="O234" s="3">
        <v>2641</v>
      </c>
      <c r="P234" s="3">
        <v>2807</v>
      </c>
      <c r="Q234" s="3">
        <v>21663</v>
      </c>
      <c r="R234" s="3">
        <v>22548</v>
      </c>
      <c r="S234" s="3">
        <v>23675</v>
      </c>
      <c r="T234" s="3">
        <v>23369</v>
      </c>
      <c r="U234" s="3">
        <v>23771</v>
      </c>
      <c r="V234" s="3">
        <v>24141</v>
      </c>
      <c r="W234" s="3">
        <v>24804</v>
      </c>
      <c r="X234" s="3">
        <v>329</v>
      </c>
      <c r="Y234" s="3">
        <v>296</v>
      </c>
      <c r="Z234" s="3">
        <v>328</v>
      </c>
    </row>
    <row r="235" spans="1:26" ht="12.75">
      <c r="A235">
        <v>34740</v>
      </c>
      <c r="B235" t="s">
        <v>233</v>
      </c>
      <c r="C235" s="3">
        <v>23791</v>
      </c>
      <c r="D235" s="3">
        <v>23977</v>
      </c>
      <c r="E235" s="3">
        <v>24697</v>
      </c>
      <c r="F235" s="3">
        <v>25114</v>
      </c>
      <c r="G235" s="3">
        <v>25341</v>
      </c>
      <c r="H235" s="3">
        <v>26046</v>
      </c>
      <c r="I235" s="3">
        <v>26880</v>
      </c>
      <c r="J235" s="3">
        <v>2582</v>
      </c>
      <c r="K235" s="3">
        <v>2205</v>
      </c>
      <c r="L235" s="3">
        <v>2049</v>
      </c>
      <c r="M235" s="3">
        <v>1985</v>
      </c>
      <c r="N235" s="3">
        <v>2152</v>
      </c>
      <c r="O235" s="3">
        <v>2365</v>
      </c>
      <c r="P235" s="3">
        <v>2496</v>
      </c>
      <c r="Q235" s="3">
        <v>21209</v>
      </c>
      <c r="R235" s="3">
        <v>21772</v>
      </c>
      <c r="S235" s="3">
        <v>22647</v>
      </c>
      <c r="T235" s="3">
        <v>23129</v>
      </c>
      <c r="U235" s="3">
        <v>23189</v>
      </c>
      <c r="V235" s="3">
        <v>23681</v>
      </c>
      <c r="W235" s="3">
        <v>24384</v>
      </c>
      <c r="X235" s="3">
        <v>336</v>
      </c>
      <c r="Y235" s="3">
        <v>331</v>
      </c>
      <c r="Z235" s="3">
        <v>334</v>
      </c>
    </row>
    <row r="236" spans="1:26" ht="12.75">
      <c r="A236">
        <v>34820</v>
      </c>
      <c r="B236" t="s">
        <v>234</v>
      </c>
      <c r="C236" s="3">
        <v>24133</v>
      </c>
      <c r="D236" s="3">
        <v>24312</v>
      </c>
      <c r="E236" s="3">
        <v>24998</v>
      </c>
      <c r="F236" s="3">
        <v>25775</v>
      </c>
      <c r="G236" s="3">
        <v>26811</v>
      </c>
      <c r="H236" s="3">
        <v>28201</v>
      </c>
      <c r="I236" s="3">
        <v>28307</v>
      </c>
      <c r="J236" s="3">
        <v>2802</v>
      </c>
      <c r="K236" s="3">
        <v>2466</v>
      </c>
      <c r="L236" s="3">
        <v>2470</v>
      </c>
      <c r="M236" s="3">
        <v>2615</v>
      </c>
      <c r="N236" s="3">
        <v>3455</v>
      </c>
      <c r="O236" s="3">
        <v>3814</v>
      </c>
      <c r="P236" s="3">
        <v>3936</v>
      </c>
      <c r="Q236" s="3">
        <v>21331</v>
      </c>
      <c r="R236" s="3">
        <v>21846</v>
      </c>
      <c r="S236" s="3">
        <v>22528</v>
      </c>
      <c r="T236" s="3">
        <v>23160</v>
      </c>
      <c r="U236" s="3">
        <v>23356</v>
      </c>
      <c r="V236" s="3">
        <v>24387</v>
      </c>
      <c r="W236" s="3">
        <v>24370</v>
      </c>
      <c r="X236" s="3">
        <v>294</v>
      </c>
      <c r="Y236" s="3">
        <v>131</v>
      </c>
      <c r="Z236" s="3">
        <v>321</v>
      </c>
    </row>
    <row r="237" spans="1:26" ht="12.75">
      <c r="A237">
        <v>34900</v>
      </c>
      <c r="B237" t="s">
        <v>235</v>
      </c>
      <c r="C237" s="3">
        <v>37914</v>
      </c>
      <c r="D237" s="3">
        <v>38080</v>
      </c>
      <c r="E237" s="3">
        <v>38923</v>
      </c>
      <c r="F237" s="3">
        <v>42025</v>
      </c>
      <c r="G237" s="3">
        <v>45045</v>
      </c>
      <c r="H237" s="3">
        <v>47866</v>
      </c>
      <c r="I237" s="3">
        <v>51218</v>
      </c>
      <c r="J237" s="3">
        <v>6738</v>
      </c>
      <c r="K237" s="3">
        <v>5108</v>
      </c>
      <c r="L237" s="3">
        <v>4846</v>
      </c>
      <c r="M237" s="3">
        <v>5350</v>
      </c>
      <c r="N237" s="3">
        <v>5790</v>
      </c>
      <c r="O237" s="3">
        <v>6777</v>
      </c>
      <c r="P237" s="3">
        <v>7558</v>
      </c>
      <c r="Q237" s="3">
        <v>31177</v>
      </c>
      <c r="R237" s="3">
        <v>32973</v>
      </c>
      <c r="S237" s="3">
        <v>34077</v>
      </c>
      <c r="T237" s="3">
        <v>36675</v>
      </c>
      <c r="U237" s="3">
        <v>39255</v>
      </c>
      <c r="V237" s="3">
        <v>41089</v>
      </c>
      <c r="W237" s="3">
        <v>43660</v>
      </c>
      <c r="X237" s="3">
        <v>13</v>
      </c>
      <c r="Y237" s="3">
        <v>12</v>
      </c>
      <c r="Z237" s="3">
        <v>13</v>
      </c>
    </row>
    <row r="238" spans="1:26" ht="12.75">
      <c r="A238">
        <v>34940</v>
      </c>
      <c r="B238" t="s">
        <v>236</v>
      </c>
      <c r="C238" s="3">
        <v>41886</v>
      </c>
      <c r="D238" s="3">
        <v>42203</v>
      </c>
      <c r="E238" s="3">
        <v>43216</v>
      </c>
      <c r="F238" s="3">
        <v>50380</v>
      </c>
      <c r="G238" s="3">
        <v>53867</v>
      </c>
      <c r="H238" s="3">
        <v>59895</v>
      </c>
      <c r="I238" s="3">
        <v>63276</v>
      </c>
      <c r="J238" s="3">
        <v>9805</v>
      </c>
      <c r="K238" s="3">
        <v>7721</v>
      </c>
      <c r="L238" s="3">
        <v>7117</v>
      </c>
      <c r="M238" s="3">
        <v>8306</v>
      </c>
      <c r="N238" s="3">
        <v>10197</v>
      </c>
      <c r="O238" s="3">
        <v>10853</v>
      </c>
      <c r="P238" s="3">
        <v>11640</v>
      </c>
      <c r="Q238" s="3">
        <v>32080</v>
      </c>
      <c r="R238" s="3">
        <v>34482</v>
      </c>
      <c r="S238" s="3">
        <v>36099</v>
      </c>
      <c r="T238" s="3">
        <v>42073</v>
      </c>
      <c r="U238" s="3">
        <v>43670</v>
      </c>
      <c r="V238" s="3">
        <v>49043</v>
      </c>
      <c r="W238" s="3">
        <v>51635</v>
      </c>
      <c r="X238" s="3">
        <v>2</v>
      </c>
      <c r="Y238" s="3">
        <v>2</v>
      </c>
      <c r="Z238" s="3">
        <v>2</v>
      </c>
    </row>
    <row r="239" spans="1:26" ht="12.75">
      <c r="A239">
        <v>34980</v>
      </c>
      <c r="B239" t="s">
        <v>237</v>
      </c>
      <c r="C239" s="3">
        <v>31281</v>
      </c>
      <c r="D239" s="3">
        <v>31912</v>
      </c>
      <c r="E239" s="3">
        <v>32745</v>
      </c>
      <c r="F239" s="3">
        <v>34306</v>
      </c>
      <c r="G239" s="3">
        <v>35692</v>
      </c>
      <c r="H239" s="3">
        <v>37587</v>
      </c>
      <c r="I239" s="3">
        <v>38851</v>
      </c>
      <c r="J239" s="3">
        <v>3547</v>
      </c>
      <c r="K239" s="3">
        <v>3077</v>
      </c>
      <c r="L239" s="3">
        <v>2938</v>
      </c>
      <c r="M239" s="3">
        <v>2988</v>
      </c>
      <c r="N239" s="3">
        <v>3410</v>
      </c>
      <c r="O239" s="3">
        <v>4047</v>
      </c>
      <c r="P239" s="3">
        <v>4456</v>
      </c>
      <c r="Q239" s="3">
        <v>27734</v>
      </c>
      <c r="R239" s="3">
        <v>28835</v>
      </c>
      <c r="S239" s="3">
        <v>29808</v>
      </c>
      <c r="T239" s="3">
        <v>31318</v>
      </c>
      <c r="U239" s="3">
        <v>32282</v>
      </c>
      <c r="V239" s="3">
        <v>33540</v>
      </c>
      <c r="W239" s="3">
        <v>34395</v>
      </c>
      <c r="X239" s="3">
        <v>65</v>
      </c>
      <c r="Y239" s="3">
        <v>108</v>
      </c>
      <c r="Z239" s="3">
        <v>61</v>
      </c>
    </row>
    <row r="240" spans="1:26" ht="12.75">
      <c r="A240">
        <v>35300</v>
      </c>
      <c r="B240" t="s">
        <v>238</v>
      </c>
      <c r="C240" s="3">
        <v>35298</v>
      </c>
      <c r="D240" s="3">
        <v>35755</v>
      </c>
      <c r="E240" s="3">
        <v>36165</v>
      </c>
      <c r="F240" s="3">
        <v>38082</v>
      </c>
      <c r="G240" s="3">
        <v>39522</v>
      </c>
      <c r="H240" s="3">
        <v>41976</v>
      </c>
      <c r="I240" s="3">
        <v>44322</v>
      </c>
      <c r="J240" s="3">
        <v>5170</v>
      </c>
      <c r="K240" s="3">
        <v>4415</v>
      </c>
      <c r="L240" s="3">
        <v>4057</v>
      </c>
      <c r="M240" s="3">
        <v>4195</v>
      </c>
      <c r="N240" s="3">
        <v>4865</v>
      </c>
      <c r="O240" s="3">
        <v>5353</v>
      </c>
      <c r="P240" s="3">
        <v>5893</v>
      </c>
      <c r="Q240" s="3">
        <v>30128</v>
      </c>
      <c r="R240" s="3">
        <v>31339</v>
      </c>
      <c r="S240" s="3">
        <v>32107</v>
      </c>
      <c r="T240" s="3">
        <v>33888</v>
      </c>
      <c r="U240" s="3">
        <v>34657</v>
      </c>
      <c r="V240" s="3">
        <v>36623</v>
      </c>
      <c r="W240" s="3">
        <v>38429</v>
      </c>
      <c r="X240" s="3">
        <v>30</v>
      </c>
      <c r="Y240" s="3">
        <v>33</v>
      </c>
      <c r="Z240" s="3">
        <v>32</v>
      </c>
    </row>
    <row r="241" spans="1:26" ht="12.75">
      <c r="A241">
        <v>35380</v>
      </c>
      <c r="B241" t="s">
        <v>239</v>
      </c>
      <c r="C241" s="3">
        <v>28167</v>
      </c>
      <c r="D241" s="3">
        <v>28620</v>
      </c>
      <c r="E241" s="3">
        <v>29244</v>
      </c>
      <c r="F241" s="3">
        <v>30950</v>
      </c>
      <c r="G241" s="3">
        <v>18983</v>
      </c>
      <c r="H241" s="3">
        <v>42381</v>
      </c>
      <c r="I241" s="3">
        <v>44295</v>
      </c>
      <c r="J241" s="3">
        <v>3088</v>
      </c>
      <c r="K241" s="3">
        <v>2796</v>
      </c>
      <c r="L241" s="3">
        <v>2448</v>
      </c>
      <c r="M241" s="3">
        <v>2303</v>
      </c>
      <c r="N241" s="3">
        <v>2845</v>
      </c>
      <c r="O241" s="3">
        <v>4375</v>
      </c>
      <c r="P241" s="3">
        <v>4408</v>
      </c>
      <c r="Q241" s="3">
        <v>25078</v>
      </c>
      <c r="R241" s="3">
        <v>25825</v>
      </c>
      <c r="S241" s="3">
        <v>26796</v>
      </c>
      <c r="T241" s="3">
        <v>28646</v>
      </c>
      <c r="U241" s="3">
        <v>16137</v>
      </c>
      <c r="V241" s="3">
        <v>38006</v>
      </c>
      <c r="W241" s="3">
        <v>39887</v>
      </c>
      <c r="X241" s="3">
        <v>29</v>
      </c>
      <c r="Y241" s="3">
        <v>74</v>
      </c>
      <c r="Z241" s="3">
        <v>24</v>
      </c>
    </row>
    <row r="242" spans="1:26" ht="12.75">
      <c r="A242">
        <v>35620</v>
      </c>
      <c r="B242" t="s">
        <v>240</v>
      </c>
      <c r="C242" s="3">
        <v>40655</v>
      </c>
      <c r="D242" s="3">
        <v>40306</v>
      </c>
      <c r="E242" s="3">
        <v>40825</v>
      </c>
      <c r="F242" s="3">
        <v>43354</v>
      </c>
      <c r="G242" s="3">
        <v>46026</v>
      </c>
      <c r="H242" s="3">
        <v>49642</v>
      </c>
      <c r="I242" s="3">
        <v>52855</v>
      </c>
      <c r="J242" s="3">
        <v>7605</v>
      </c>
      <c r="K242" s="3">
        <v>6238</v>
      </c>
      <c r="L242" s="3">
        <v>5924</v>
      </c>
      <c r="M242" s="3">
        <v>6339</v>
      </c>
      <c r="N242" s="3">
        <v>7253</v>
      </c>
      <c r="O242" s="3">
        <v>8212</v>
      </c>
      <c r="P242" s="3">
        <v>9240</v>
      </c>
      <c r="Q242" s="3">
        <v>33050</v>
      </c>
      <c r="R242" s="3">
        <v>34068</v>
      </c>
      <c r="S242" s="3">
        <v>34901</v>
      </c>
      <c r="T242" s="3">
        <v>37015</v>
      </c>
      <c r="U242" s="3">
        <v>38773</v>
      </c>
      <c r="V242" s="3">
        <v>41429</v>
      </c>
      <c r="W242" s="3">
        <v>43615</v>
      </c>
      <c r="X242" s="3">
        <v>8</v>
      </c>
      <c r="Y242" s="3">
        <v>5</v>
      </c>
      <c r="Z242" s="3">
        <v>12</v>
      </c>
    </row>
    <row r="243" spans="1:26" ht="12.75">
      <c r="A243">
        <v>35660</v>
      </c>
      <c r="B243" t="s">
        <v>241</v>
      </c>
      <c r="C243" s="3">
        <v>26728</v>
      </c>
      <c r="D243" s="3">
        <v>26925</v>
      </c>
      <c r="E243" s="3">
        <v>27588</v>
      </c>
      <c r="F243" s="3">
        <v>28527</v>
      </c>
      <c r="G243" s="3">
        <v>29055</v>
      </c>
      <c r="H243" s="3">
        <v>30252</v>
      </c>
      <c r="I243" s="3">
        <v>32140</v>
      </c>
      <c r="J243" s="3">
        <v>3120</v>
      </c>
      <c r="K243" s="3">
        <v>2761</v>
      </c>
      <c r="L243" s="3">
        <v>2607</v>
      </c>
      <c r="M243" s="3">
        <v>2553</v>
      </c>
      <c r="N243" s="3">
        <v>2838</v>
      </c>
      <c r="O243" s="3">
        <v>3147</v>
      </c>
      <c r="P243" s="3">
        <v>3457</v>
      </c>
      <c r="Q243" s="3">
        <v>23608</v>
      </c>
      <c r="R243" s="3">
        <v>24164</v>
      </c>
      <c r="S243" s="3">
        <v>24981</v>
      </c>
      <c r="T243" s="3">
        <v>25974</v>
      </c>
      <c r="U243" s="3">
        <v>26217</v>
      </c>
      <c r="V243" s="3">
        <v>27105</v>
      </c>
      <c r="W243" s="3">
        <v>28683</v>
      </c>
      <c r="X243" s="3">
        <v>221</v>
      </c>
      <c r="Y243" s="3">
        <v>220</v>
      </c>
      <c r="Z243" s="3">
        <v>222</v>
      </c>
    </row>
    <row r="244" spans="1:26" ht="12.75">
      <c r="A244">
        <v>35980</v>
      </c>
      <c r="B244" t="s">
        <v>242</v>
      </c>
      <c r="C244" s="3">
        <v>34197</v>
      </c>
      <c r="D244" s="3">
        <v>35050</v>
      </c>
      <c r="E244" s="3">
        <v>35993</v>
      </c>
      <c r="F244" s="3">
        <v>37952</v>
      </c>
      <c r="G244" s="3">
        <v>39169</v>
      </c>
      <c r="H244" s="3">
        <v>40911</v>
      </c>
      <c r="I244" s="3">
        <v>43513</v>
      </c>
      <c r="J244" s="3">
        <v>5294</v>
      </c>
      <c r="K244" s="3">
        <v>4491</v>
      </c>
      <c r="L244" s="3">
        <v>4137</v>
      </c>
      <c r="M244" s="3">
        <v>4267</v>
      </c>
      <c r="N244" s="3">
        <v>4723</v>
      </c>
      <c r="O244" s="3">
        <v>5064</v>
      </c>
      <c r="P244" s="3">
        <v>5705</v>
      </c>
      <c r="Q244" s="3">
        <v>28903</v>
      </c>
      <c r="R244" s="3">
        <v>30560</v>
      </c>
      <c r="S244" s="3">
        <v>31856</v>
      </c>
      <c r="T244" s="3">
        <v>33685</v>
      </c>
      <c r="U244" s="3">
        <v>34447</v>
      </c>
      <c r="V244" s="3">
        <v>35847</v>
      </c>
      <c r="W244" s="3">
        <v>37809</v>
      </c>
      <c r="X244" s="3">
        <v>36</v>
      </c>
      <c r="Y244" s="3">
        <v>40</v>
      </c>
      <c r="Z244" s="3">
        <v>39</v>
      </c>
    </row>
    <row r="245" spans="1:26" ht="12.75">
      <c r="A245">
        <v>36100</v>
      </c>
      <c r="B245" t="s">
        <v>243</v>
      </c>
      <c r="C245" s="3">
        <v>23293</v>
      </c>
      <c r="D245" s="3">
        <v>23211</v>
      </c>
      <c r="E245" s="3">
        <v>24117</v>
      </c>
      <c r="F245" s="3">
        <v>25770</v>
      </c>
      <c r="G245" s="3">
        <v>27635</v>
      </c>
      <c r="H245" s="3">
        <v>29703</v>
      </c>
      <c r="I245" s="3">
        <v>30322</v>
      </c>
      <c r="J245" s="3">
        <v>2226</v>
      </c>
      <c r="K245" s="3">
        <v>1943</v>
      </c>
      <c r="L245" s="3">
        <v>1862</v>
      </c>
      <c r="M245" s="3">
        <v>2211</v>
      </c>
      <c r="N245" s="3">
        <v>2650</v>
      </c>
      <c r="O245" s="3">
        <v>3005</v>
      </c>
      <c r="P245" s="3">
        <v>3117</v>
      </c>
      <c r="Q245" s="3">
        <v>21067</v>
      </c>
      <c r="R245" s="3">
        <v>21268</v>
      </c>
      <c r="S245" s="3">
        <v>22255</v>
      </c>
      <c r="T245" s="3">
        <v>23560</v>
      </c>
      <c r="U245" s="3">
        <v>24985</v>
      </c>
      <c r="V245" s="3">
        <v>26699</v>
      </c>
      <c r="W245" s="3">
        <v>27205</v>
      </c>
      <c r="X245" s="3">
        <v>242</v>
      </c>
      <c r="Y245" s="3">
        <v>242</v>
      </c>
      <c r="Z245" s="3">
        <v>238</v>
      </c>
    </row>
    <row r="246" spans="1:26" ht="12.75">
      <c r="A246">
        <v>36140</v>
      </c>
      <c r="B246" t="s">
        <v>244</v>
      </c>
      <c r="C246" s="3">
        <v>33270</v>
      </c>
      <c r="D246" s="3">
        <v>34493</v>
      </c>
      <c r="E246" s="3">
        <v>34917</v>
      </c>
      <c r="F246" s="3">
        <v>37422</v>
      </c>
      <c r="G246" s="3">
        <v>38884</v>
      </c>
      <c r="H246" s="3">
        <v>40636</v>
      </c>
      <c r="I246" s="3">
        <v>42052</v>
      </c>
      <c r="J246" s="3">
        <v>3886</v>
      </c>
      <c r="K246" s="3">
        <v>3528</v>
      </c>
      <c r="L246" s="3">
        <v>3557</v>
      </c>
      <c r="M246" s="3">
        <v>3882</v>
      </c>
      <c r="N246" s="3">
        <v>4836</v>
      </c>
      <c r="O246" s="3">
        <v>4493</v>
      </c>
      <c r="P246" s="3">
        <v>4857</v>
      </c>
      <c r="Q246" s="3">
        <v>29384</v>
      </c>
      <c r="R246" s="3">
        <v>30965</v>
      </c>
      <c r="S246" s="3">
        <v>31360</v>
      </c>
      <c r="T246" s="3">
        <v>33540</v>
      </c>
      <c r="U246" s="3">
        <v>34048</v>
      </c>
      <c r="V246" s="3">
        <v>36143</v>
      </c>
      <c r="W246" s="3">
        <v>37195</v>
      </c>
      <c r="X246" s="3">
        <v>39</v>
      </c>
      <c r="Y246" s="3">
        <v>69</v>
      </c>
      <c r="Z246" s="3">
        <v>37</v>
      </c>
    </row>
    <row r="247" spans="1:26" ht="12.75">
      <c r="A247">
        <v>36220</v>
      </c>
      <c r="B247" t="s">
        <v>245</v>
      </c>
      <c r="C247" s="3">
        <v>21985</v>
      </c>
      <c r="D247" s="3">
        <v>22159</v>
      </c>
      <c r="E247" s="3">
        <v>22860</v>
      </c>
      <c r="F247" s="3">
        <v>23641</v>
      </c>
      <c r="G247" s="3">
        <v>26108</v>
      </c>
      <c r="H247" s="3">
        <v>29171</v>
      </c>
      <c r="I247" s="3">
        <v>31787</v>
      </c>
      <c r="J247" s="3">
        <v>2068</v>
      </c>
      <c r="K247" s="3">
        <v>1640</v>
      </c>
      <c r="L247" s="3">
        <v>1510</v>
      </c>
      <c r="M247" s="3">
        <v>1495</v>
      </c>
      <c r="N247" s="3">
        <v>1940</v>
      </c>
      <c r="O247" s="3">
        <v>2555</v>
      </c>
      <c r="P247" s="3">
        <v>3019</v>
      </c>
      <c r="Q247" s="3">
        <v>19918</v>
      </c>
      <c r="R247" s="3">
        <v>20519</v>
      </c>
      <c r="S247" s="3">
        <v>21349</v>
      </c>
      <c r="T247" s="3">
        <v>22146</v>
      </c>
      <c r="U247" s="3">
        <v>24168</v>
      </c>
      <c r="V247" s="3">
        <v>26616</v>
      </c>
      <c r="W247" s="3">
        <v>28768</v>
      </c>
      <c r="X247" s="3">
        <v>258</v>
      </c>
      <c r="Y247" s="3">
        <v>313</v>
      </c>
      <c r="Z247" s="3">
        <v>240</v>
      </c>
    </row>
    <row r="248" spans="1:26" ht="12.75">
      <c r="A248">
        <v>36260</v>
      </c>
      <c r="B248" t="s">
        <v>246</v>
      </c>
      <c r="C248" s="3">
        <v>24863</v>
      </c>
      <c r="D248" s="3">
        <v>25438</v>
      </c>
      <c r="E248" s="3">
        <v>25764</v>
      </c>
      <c r="F248" s="3">
        <v>26660</v>
      </c>
      <c r="G248" s="3">
        <v>28147</v>
      </c>
      <c r="H248" s="3">
        <v>29758</v>
      </c>
      <c r="I248" s="3">
        <v>30671</v>
      </c>
      <c r="J248" s="3">
        <v>3124</v>
      </c>
      <c r="K248" s="3">
        <v>2747</v>
      </c>
      <c r="L248" s="3">
        <v>2571</v>
      </c>
      <c r="M248" s="3">
        <v>2574</v>
      </c>
      <c r="N248" s="3">
        <v>2978</v>
      </c>
      <c r="O248" s="3">
        <v>3460</v>
      </c>
      <c r="P248" s="3">
        <v>3748</v>
      </c>
      <c r="Q248" s="3">
        <v>21739</v>
      </c>
      <c r="R248" s="3">
        <v>22691</v>
      </c>
      <c r="S248" s="3">
        <v>23193</v>
      </c>
      <c r="T248" s="3">
        <v>24086</v>
      </c>
      <c r="U248" s="3">
        <v>25169</v>
      </c>
      <c r="V248" s="3">
        <v>26298</v>
      </c>
      <c r="W248" s="3">
        <v>26924</v>
      </c>
      <c r="X248" s="3">
        <v>239</v>
      </c>
      <c r="Y248" s="3">
        <v>173</v>
      </c>
      <c r="Z248" s="3">
        <v>256</v>
      </c>
    </row>
    <row r="249" spans="1:26" ht="12.75">
      <c r="A249">
        <v>36420</v>
      </c>
      <c r="B249" t="s">
        <v>247</v>
      </c>
      <c r="C249" s="3">
        <v>28179</v>
      </c>
      <c r="D249" s="3">
        <v>28169</v>
      </c>
      <c r="E249" s="3">
        <v>28909</v>
      </c>
      <c r="F249" s="3">
        <v>31362</v>
      </c>
      <c r="G249" s="3">
        <v>33387</v>
      </c>
      <c r="H249" s="3">
        <v>36373</v>
      </c>
      <c r="I249" s="3">
        <v>38834</v>
      </c>
      <c r="J249" s="3">
        <v>3549</v>
      </c>
      <c r="K249" s="3">
        <v>3170</v>
      </c>
      <c r="L249" s="3">
        <v>3014</v>
      </c>
      <c r="M249" s="3">
        <v>3135</v>
      </c>
      <c r="N249" s="3">
        <v>3648</v>
      </c>
      <c r="O249" s="3">
        <v>4140</v>
      </c>
      <c r="P249" s="3">
        <v>4415</v>
      </c>
      <c r="Q249" s="3">
        <v>24630</v>
      </c>
      <c r="R249" s="3">
        <v>24999</v>
      </c>
      <c r="S249" s="3">
        <v>25895</v>
      </c>
      <c r="T249" s="3">
        <v>28227</v>
      </c>
      <c r="U249" s="3">
        <v>29739</v>
      </c>
      <c r="V249" s="3">
        <v>32234</v>
      </c>
      <c r="W249" s="3">
        <v>34419</v>
      </c>
      <c r="X249" s="3">
        <v>84</v>
      </c>
      <c r="Y249" s="3">
        <v>101</v>
      </c>
      <c r="Z249" s="3">
        <v>79</v>
      </c>
    </row>
    <row r="250" spans="1:26" ht="12.75">
      <c r="A250">
        <v>36500</v>
      </c>
      <c r="B250" t="s">
        <v>248</v>
      </c>
      <c r="C250" s="3">
        <v>30532</v>
      </c>
      <c r="D250" s="3">
        <v>30706</v>
      </c>
      <c r="E250" s="3">
        <v>31383</v>
      </c>
      <c r="F250" s="3">
        <v>32973</v>
      </c>
      <c r="G250" s="3">
        <v>34511</v>
      </c>
      <c r="H250" s="3">
        <v>36423</v>
      </c>
      <c r="I250" s="3">
        <v>38242</v>
      </c>
      <c r="J250" s="3">
        <v>3172</v>
      </c>
      <c r="K250" s="3">
        <v>2718</v>
      </c>
      <c r="L250" s="3">
        <v>2508</v>
      </c>
      <c r="M250" s="3">
        <v>2505</v>
      </c>
      <c r="N250" s="3">
        <v>2847</v>
      </c>
      <c r="O250" s="3">
        <v>3215</v>
      </c>
      <c r="P250" s="3">
        <v>3578</v>
      </c>
      <c r="Q250" s="3">
        <v>27360</v>
      </c>
      <c r="R250" s="3">
        <v>27989</v>
      </c>
      <c r="S250" s="3">
        <v>28874</v>
      </c>
      <c r="T250" s="3">
        <v>30468</v>
      </c>
      <c r="U250" s="3">
        <v>31664</v>
      </c>
      <c r="V250" s="3">
        <v>33209</v>
      </c>
      <c r="W250" s="3">
        <v>34664</v>
      </c>
      <c r="X250" s="3">
        <v>83</v>
      </c>
      <c r="Y250" s="3">
        <v>211</v>
      </c>
      <c r="Z250" s="3">
        <v>64</v>
      </c>
    </row>
    <row r="251" spans="1:26" ht="12.75">
      <c r="A251">
        <v>36540</v>
      </c>
      <c r="B251" t="s">
        <v>249</v>
      </c>
      <c r="C251" s="3">
        <v>32479</v>
      </c>
      <c r="D251" s="3">
        <v>33507</v>
      </c>
      <c r="E251" s="3">
        <v>34466</v>
      </c>
      <c r="F251" s="3">
        <v>36272</v>
      </c>
      <c r="G251" s="3">
        <v>37816</v>
      </c>
      <c r="H251" s="3">
        <v>39631</v>
      </c>
      <c r="I251" s="3">
        <v>41655</v>
      </c>
      <c r="J251" s="3">
        <v>4422</v>
      </c>
      <c r="K251" s="3">
        <v>3817</v>
      </c>
      <c r="L251" s="3">
        <v>3529</v>
      </c>
      <c r="M251" s="3">
        <v>3602</v>
      </c>
      <c r="N251" s="3">
        <v>4050</v>
      </c>
      <c r="O251" s="3">
        <v>4637</v>
      </c>
      <c r="P251" s="3">
        <v>5000</v>
      </c>
      <c r="Q251" s="3">
        <v>28057</v>
      </c>
      <c r="R251" s="3">
        <v>29690</v>
      </c>
      <c r="S251" s="3">
        <v>30937</v>
      </c>
      <c r="T251" s="3">
        <v>32669</v>
      </c>
      <c r="U251" s="3">
        <v>33766</v>
      </c>
      <c r="V251" s="3">
        <v>34994</v>
      </c>
      <c r="W251" s="3">
        <v>36655</v>
      </c>
      <c r="X251" s="3">
        <v>46</v>
      </c>
      <c r="Y251" s="3">
        <v>61</v>
      </c>
      <c r="Z251" s="3">
        <v>43</v>
      </c>
    </row>
    <row r="252" spans="1:26" ht="12.75">
      <c r="A252">
        <v>36740</v>
      </c>
      <c r="B252" t="s">
        <v>250</v>
      </c>
      <c r="C252" s="3">
        <v>27135</v>
      </c>
      <c r="D252" s="3">
        <v>27525</v>
      </c>
      <c r="E252" s="3">
        <v>28373</v>
      </c>
      <c r="F252" s="3">
        <v>30057</v>
      </c>
      <c r="G252" s="3">
        <v>31822</v>
      </c>
      <c r="H252" s="3">
        <v>33653</v>
      </c>
      <c r="I252" s="3">
        <v>34528</v>
      </c>
      <c r="J252" s="3">
        <v>3267</v>
      </c>
      <c r="K252" s="3">
        <v>2810</v>
      </c>
      <c r="L252" s="3">
        <v>2485</v>
      </c>
      <c r="M252" s="3">
        <v>2776</v>
      </c>
      <c r="N252" s="3">
        <v>3326</v>
      </c>
      <c r="O252" s="3">
        <v>3498</v>
      </c>
      <c r="P252" s="3">
        <v>3755</v>
      </c>
      <c r="Q252" s="3">
        <v>23868</v>
      </c>
      <c r="R252" s="3">
        <v>24715</v>
      </c>
      <c r="S252" s="3">
        <v>25888</v>
      </c>
      <c r="T252" s="3">
        <v>27282</v>
      </c>
      <c r="U252" s="3">
        <v>28495</v>
      </c>
      <c r="V252" s="3">
        <v>30156</v>
      </c>
      <c r="W252" s="3">
        <v>30773</v>
      </c>
      <c r="X252" s="3">
        <v>136</v>
      </c>
      <c r="Y252" s="3">
        <v>167</v>
      </c>
      <c r="Z252" s="3">
        <v>130</v>
      </c>
    </row>
    <row r="253" spans="1:26" ht="12.75">
      <c r="A253">
        <v>36780</v>
      </c>
      <c r="B253" t="s">
        <v>251</v>
      </c>
      <c r="C253" s="3">
        <v>28973</v>
      </c>
      <c r="D253" s="3">
        <v>29746</v>
      </c>
      <c r="E253" s="3">
        <v>31129</v>
      </c>
      <c r="F253" s="3">
        <v>31549</v>
      </c>
      <c r="G253" s="3">
        <v>32491</v>
      </c>
      <c r="H253" s="3">
        <v>34610</v>
      </c>
      <c r="I253" s="3">
        <v>36600</v>
      </c>
      <c r="J253" s="3">
        <v>4303</v>
      </c>
      <c r="K253" s="3">
        <v>3792</v>
      </c>
      <c r="L253" s="3">
        <v>3573</v>
      </c>
      <c r="M253" s="3">
        <v>3626</v>
      </c>
      <c r="N253" s="3">
        <v>3953</v>
      </c>
      <c r="O253" s="3">
        <v>4280</v>
      </c>
      <c r="P253" s="3">
        <v>4647</v>
      </c>
      <c r="Q253" s="3">
        <v>24671</v>
      </c>
      <c r="R253" s="3">
        <v>25954</v>
      </c>
      <c r="S253" s="3">
        <v>27556</v>
      </c>
      <c r="T253" s="3">
        <v>27923</v>
      </c>
      <c r="U253" s="3">
        <v>28538</v>
      </c>
      <c r="V253" s="3">
        <v>30330</v>
      </c>
      <c r="W253" s="3">
        <v>31953</v>
      </c>
      <c r="X253" s="3">
        <v>114</v>
      </c>
      <c r="Y253" s="3">
        <v>83</v>
      </c>
      <c r="Z253" s="3">
        <v>123</v>
      </c>
    </row>
    <row r="254" spans="1:26" ht="12.75">
      <c r="A254">
        <v>36980</v>
      </c>
      <c r="B254" t="s">
        <v>252</v>
      </c>
      <c r="C254" s="3">
        <v>24671</v>
      </c>
      <c r="D254" s="3">
        <v>24816</v>
      </c>
      <c r="E254" s="3">
        <v>25375</v>
      </c>
      <c r="F254" s="3">
        <v>26458</v>
      </c>
      <c r="G254" s="3">
        <v>27787</v>
      </c>
      <c r="H254" s="3">
        <v>29042</v>
      </c>
      <c r="I254" s="3">
        <v>30381</v>
      </c>
      <c r="J254" s="3">
        <v>3087</v>
      </c>
      <c r="K254" s="3">
        <v>2726</v>
      </c>
      <c r="L254" s="3">
        <v>2588</v>
      </c>
      <c r="M254" s="3">
        <v>2584</v>
      </c>
      <c r="N254" s="3">
        <v>2704</v>
      </c>
      <c r="O254" s="3">
        <v>3265</v>
      </c>
      <c r="P254" s="3">
        <v>3557</v>
      </c>
      <c r="Q254" s="3">
        <v>21584</v>
      </c>
      <c r="R254" s="3">
        <v>22090</v>
      </c>
      <c r="S254" s="3">
        <v>22787</v>
      </c>
      <c r="T254" s="3">
        <v>23874</v>
      </c>
      <c r="U254" s="3">
        <v>25083</v>
      </c>
      <c r="V254" s="3">
        <v>25777</v>
      </c>
      <c r="W254" s="3">
        <v>26824</v>
      </c>
      <c r="X254" s="3">
        <v>264</v>
      </c>
      <c r="Y254" s="3">
        <v>200</v>
      </c>
      <c r="Z254" s="3">
        <v>276</v>
      </c>
    </row>
    <row r="255" spans="1:26" ht="12.75">
      <c r="A255">
        <v>37100</v>
      </c>
      <c r="B255" t="s">
        <v>253</v>
      </c>
      <c r="C255" s="3">
        <v>33909</v>
      </c>
      <c r="D255" s="3">
        <v>34278</v>
      </c>
      <c r="E255" s="3">
        <v>35732</v>
      </c>
      <c r="F255" s="3">
        <v>38545</v>
      </c>
      <c r="G255" s="3">
        <v>40741</v>
      </c>
      <c r="H255" s="3">
        <v>43609</v>
      </c>
      <c r="I255" s="3">
        <v>45694</v>
      </c>
      <c r="J255" s="3">
        <v>5799</v>
      </c>
      <c r="K255" s="3">
        <v>4683</v>
      </c>
      <c r="L255" s="3">
        <v>4500</v>
      </c>
      <c r="M255" s="3">
        <v>4722</v>
      </c>
      <c r="N255" s="3">
        <v>5391</v>
      </c>
      <c r="O255" s="3">
        <v>5875</v>
      </c>
      <c r="P255" s="3">
        <v>6363</v>
      </c>
      <c r="Q255" s="3">
        <v>28110</v>
      </c>
      <c r="R255" s="3">
        <v>29595</v>
      </c>
      <c r="S255" s="3">
        <v>31232</v>
      </c>
      <c r="T255" s="3">
        <v>33823</v>
      </c>
      <c r="U255" s="3">
        <v>35350</v>
      </c>
      <c r="V255" s="3">
        <v>37734</v>
      </c>
      <c r="W255" s="3">
        <v>39331</v>
      </c>
      <c r="X255" s="3">
        <v>24</v>
      </c>
      <c r="Y255" s="3">
        <v>18</v>
      </c>
      <c r="Z255" s="3">
        <v>26</v>
      </c>
    </row>
    <row r="256" spans="1:26" ht="12.75">
      <c r="A256">
        <v>37340</v>
      </c>
      <c r="B256" t="s">
        <v>254</v>
      </c>
      <c r="C256" s="3">
        <v>27432</v>
      </c>
      <c r="D256" s="3">
        <v>28028</v>
      </c>
      <c r="E256" s="3">
        <v>28999</v>
      </c>
      <c r="F256" s="3">
        <v>30597</v>
      </c>
      <c r="G256" s="3">
        <v>32266</v>
      </c>
      <c r="H256" s="3">
        <v>34361</v>
      </c>
      <c r="I256" s="3">
        <v>35213</v>
      </c>
      <c r="J256" s="3">
        <v>3149</v>
      </c>
      <c r="K256" s="3">
        <v>2721</v>
      </c>
      <c r="L256" s="3">
        <v>2412</v>
      </c>
      <c r="M256" s="3">
        <v>2701</v>
      </c>
      <c r="N256" s="3">
        <v>3205</v>
      </c>
      <c r="O256" s="3">
        <v>3411</v>
      </c>
      <c r="P256" s="3">
        <v>3601</v>
      </c>
      <c r="Q256" s="3">
        <v>24284</v>
      </c>
      <c r="R256" s="3">
        <v>25307</v>
      </c>
      <c r="S256" s="3">
        <v>26587</v>
      </c>
      <c r="T256" s="3">
        <v>27896</v>
      </c>
      <c r="U256" s="3">
        <v>29061</v>
      </c>
      <c r="V256" s="3">
        <v>30950</v>
      </c>
      <c r="W256" s="3">
        <v>31612</v>
      </c>
      <c r="X256" s="3">
        <v>119</v>
      </c>
      <c r="Y256" s="3">
        <v>179</v>
      </c>
      <c r="Z256" s="3">
        <v>107</v>
      </c>
    </row>
    <row r="257" spans="1:26" ht="12.75">
      <c r="A257">
        <v>37380</v>
      </c>
      <c r="B257" t="s">
        <v>255</v>
      </c>
      <c r="C257" s="3">
        <v>23892</v>
      </c>
      <c r="D257" s="3">
        <v>24241</v>
      </c>
      <c r="E257" s="3">
        <v>25046</v>
      </c>
      <c r="F257" s="3">
        <v>26658</v>
      </c>
      <c r="G257" s="3">
        <v>28393</v>
      </c>
      <c r="H257" s="3">
        <v>30140</v>
      </c>
      <c r="I257" s="3">
        <v>30973</v>
      </c>
      <c r="J257" s="3">
        <v>3328</v>
      </c>
      <c r="K257" s="3">
        <v>3006</v>
      </c>
      <c r="L257" s="3">
        <v>2965</v>
      </c>
      <c r="M257" s="3">
        <v>3532</v>
      </c>
      <c r="N257" s="3">
        <v>3876</v>
      </c>
      <c r="O257" s="3">
        <v>3725</v>
      </c>
      <c r="P257" s="3">
        <v>3630</v>
      </c>
      <c r="Q257" s="3">
        <v>20565</v>
      </c>
      <c r="R257" s="3">
        <v>21235</v>
      </c>
      <c r="S257" s="3">
        <v>22081</v>
      </c>
      <c r="T257" s="3">
        <v>23125</v>
      </c>
      <c r="U257" s="3">
        <v>24517</v>
      </c>
      <c r="V257" s="3">
        <v>26415</v>
      </c>
      <c r="W257" s="3">
        <v>27343</v>
      </c>
      <c r="X257" s="3">
        <v>228</v>
      </c>
      <c r="Y257" s="3">
        <v>143</v>
      </c>
      <c r="Z257" s="3">
        <v>249</v>
      </c>
    </row>
    <row r="258" spans="1:26" ht="12.75">
      <c r="A258">
        <v>37460</v>
      </c>
      <c r="B258" t="s">
        <v>256</v>
      </c>
      <c r="C258" s="3">
        <v>24540</v>
      </c>
      <c r="D258" s="3">
        <v>25436</v>
      </c>
      <c r="E258" s="3">
        <v>26638</v>
      </c>
      <c r="F258" s="3">
        <v>28678</v>
      </c>
      <c r="G258" s="3">
        <v>30473</v>
      </c>
      <c r="H258" s="3">
        <v>32242</v>
      </c>
      <c r="I258" s="3">
        <v>33106</v>
      </c>
      <c r="J258" s="3">
        <v>2726</v>
      </c>
      <c r="K258" s="3">
        <v>2608</v>
      </c>
      <c r="L258" s="3">
        <v>2451</v>
      </c>
      <c r="M258" s="3">
        <v>2896</v>
      </c>
      <c r="N258" s="3">
        <v>3482</v>
      </c>
      <c r="O258" s="3">
        <v>3128</v>
      </c>
      <c r="P258" s="3">
        <v>3340</v>
      </c>
      <c r="Q258" s="3">
        <v>21814</v>
      </c>
      <c r="R258" s="3">
        <v>22828</v>
      </c>
      <c r="S258" s="3">
        <v>24187</v>
      </c>
      <c r="T258" s="3">
        <v>25782</v>
      </c>
      <c r="U258" s="3">
        <v>26991</v>
      </c>
      <c r="V258" s="3">
        <v>29114</v>
      </c>
      <c r="W258" s="3">
        <v>29767</v>
      </c>
      <c r="X258" s="3">
        <v>167</v>
      </c>
      <c r="Y258" s="3">
        <v>226</v>
      </c>
      <c r="Z258" s="3">
        <v>160</v>
      </c>
    </row>
    <row r="259" spans="1:26" ht="12.75">
      <c r="A259">
        <v>37620</v>
      </c>
      <c r="B259" t="s">
        <v>257</v>
      </c>
      <c r="C259" s="3">
        <v>23830</v>
      </c>
      <c r="D259" s="3">
        <v>25052</v>
      </c>
      <c r="E259" s="3">
        <v>25149</v>
      </c>
      <c r="F259" s="3">
        <v>26216</v>
      </c>
      <c r="G259" s="3">
        <v>26361</v>
      </c>
      <c r="H259" s="3">
        <v>27846</v>
      </c>
      <c r="I259" s="3">
        <v>29254</v>
      </c>
      <c r="J259" s="3">
        <v>2731</v>
      </c>
      <c r="K259" s="3">
        <v>2485</v>
      </c>
      <c r="L259" s="3">
        <v>2296</v>
      </c>
      <c r="M259" s="3">
        <v>2286</v>
      </c>
      <c r="N259" s="3">
        <v>2470</v>
      </c>
      <c r="O259" s="3">
        <v>2728</v>
      </c>
      <c r="P259" s="3">
        <v>2961</v>
      </c>
      <c r="Q259" s="3">
        <v>21098</v>
      </c>
      <c r="R259" s="3">
        <v>22568</v>
      </c>
      <c r="S259" s="3">
        <v>22853</v>
      </c>
      <c r="T259" s="3">
        <v>23929</v>
      </c>
      <c r="U259" s="3">
        <v>23891</v>
      </c>
      <c r="V259" s="3">
        <v>25118</v>
      </c>
      <c r="W259" s="3">
        <v>26293</v>
      </c>
      <c r="X259" s="3">
        <v>304</v>
      </c>
      <c r="Y259" s="3">
        <v>283</v>
      </c>
      <c r="Z259" s="3">
        <v>298</v>
      </c>
    </row>
    <row r="260" spans="1:26" ht="12.75">
      <c r="A260">
        <v>37700</v>
      </c>
      <c r="B260" t="s">
        <v>258</v>
      </c>
      <c r="C260" s="3">
        <v>22718</v>
      </c>
      <c r="D260" s="3">
        <v>23007</v>
      </c>
      <c r="E260" s="3">
        <v>23616</v>
      </c>
      <c r="F260" s="3">
        <v>24546</v>
      </c>
      <c r="G260" s="3">
        <v>24844</v>
      </c>
      <c r="H260" s="3">
        <v>28274</v>
      </c>
      <c r="I260" s="3">
        <v>32610</v>
      </c>
      <c r="J260" s="3">
        <v>2391</v>
      </c>
      <c r="K260" s="3">
        <v>2091</v>
      </c>
      <c r="L260" s="3">
        <v>1889</v>
      </c>
      <c r="M260" s="3">
        <v>1823</v>
      </c>
      <c r="N260" s="3">
        <v>1494</v>
      </c>
      <c r="O260" s="3">
        <v>2566</v>
      </c>
      <c r="P260" s="3">
        <v>2912</v>
      </c>
      <c r="Q260" s="3">
        <v>20326</v>
      </c>
      <c r="R260" s="3">
        <v>20916</v>
      </c>
      <c r="S260" s="3">
        <v>21726</v>
      </c>
      <c r="T260" s="3">
        <v>22723</v>
      </c>
      <c r="U260" s="3">
        <v>23350</v>
      </c>
      <c r="V260" s="3">
        <v>25707</v>
      </c>
      <c r="W260" s="3">
        <v>29699</v>
      </c>
      <c r="X260" s="3">
        <v>291</v>
      </c>
      <c r="Y260" s="3">
        <v>311</v>
      </c>
      <c r="Z260" s="3">
        <v>283</v>
      </c>
    </row>
    <row r="261" spans="1:26" ht="12.75">
      <c r="A261">
        <v>37860</v>
      </c>
      <c r="B261" t="s">
        <v>259</v>
      </c>
      <c r="C261" s="3">
        <v>24185</v>
      </c>
      <c r="D261" s="3">
        <v>24528</v>
      </c>
      <c r="E261" s="3">
        <v>25198</v>
      </c>
      <c r="F261" s="3">
        <v>26677</v>
      </c>
      <c r="G261" s="3">
        <v>28243</v>
      </c>
      <c r="H261" s="3">
        <v>30189</v>
      </c>
      <c r="I261" s="3">
        <v>31362</v>
      </c>
      <c r="J261" s="3">
        <v>2636</v>
      </c>
      <c r="K261" s="3">
        <v>2213</v>
      </c>
      <c r="L261" s="3">
        <v>1927</v>
      </c>
      <c r="M261" s="3">
        <v>2134</v>
      </c>
      <c r="N261" s="3">
        <v>2598</v>
      </c>
      <c r="O261" s="3">
        <v>2837</v>
      </c>
      <c r="P261" s="3">
        <v>3031</v>
      </c>
      <c r="Q261" s="3">
        <v>21549</v>
      </c>
      <c r="R261" s="3">
        <v>22316</v>
      </c>
      <c r="S261" s="3">
        <v>23270</v>
      </c>
      <c r="T261" s="3">
        <v>24543</v>
      </c>
      <c r="U261" s="3">
        <v>25645</v>
      </c>
      <c r="V261" s="3">
        <v>27353</v>
      </c>
      <c r="W261" s="3">
        <v>28331</v>
      </c>
      <c r="X261" s="3">
        <v>223</v>
      </c>
      <c r="Y261" s="3">
        <v>264</v>
      </c>
      <c r="Z261" s="3">
        <v>215</v>
      </c>
    </row>
    <row r="262" spans="1:26" ht="12.75">
      <c r="A262">
        <v>37900</v>
      </c>
      <c r="B262" t="s">
        <v>260</v>
      </c>
      <c r="C262" s="3">
        <v>28617</v>
      </c>
      <c r="D262" s="3">
        <v>28878</v>
      </c>
      <c r="E262" s="3">
        <v>30018</v>
      </c>
      <c r="F262" s="3">
        <v>31924</v>
      </c>
      <c r="G262" s="3">
        <v>33431</v>
      </c>
      <c r="H262" s="3">
        <v>35927</v>
      </c>
      <c r="I262" s="3">
        <v>38189</v>
      </c>
      <c r="J262" s="3">
        <v>3737</v>
      </c>
      <c r="K262" s="3">
        <v>3324</v>
      </c>
      <c r="L262" s="3">
        <v>3119</v>
      </c>
      <c r="M262" s="3">
        <v>3173</v>
      </c>
      <c r="N262" s="3">
        <v>3706</v>
      </c>
      <c r="O262" s="3">
        <v>4240</v>
      </c>
      <c r="P262" s="3">
        <v>4611</v>
      </c>
      <c r="Q262" s="3">
        <v>24880</v>
      </c>
      <c r="R262" s="3">
        <v>25554</v>
      </c>
      <c r="S262" s="3">
        <v>26899</v>
      </c>
      <c r="T262" s="3">
        <v>28751</v>
      </c>
      <c r="U262" s="3">
        <v>29725</v>
      </c>
      <c r="V262" s="3">
        <v>31687</v>
      </c>
      <c r="W262" s="3">
        <v>33578</v>
      </c>
      <c r="X262" s="3">
        <v>87</v>
      </c>
      <c r="Y262" s="3">
        <v>88</v>
      </c>
      <c r="Z262" s="3">
        <v>91</v>
      </c>
    </row>
    <row r="263" spans="1:26" ht="12.75">
      <c r="A263">
        <v>37980</v>
      </c>
      <c r="B263" t="s">
        <v>261</v>
      </c>
      <c r="C263" s="3">
        <v>35011</v>
      </c>
      <c r="D263" s="3">
        <v>36041</v>
      </c>
      <c r="E263" s="3">
        <v>37144</v>
      </c>
      <c r="F263" s="3">
        <v>39105</v>
      </c>
      <c r="G263" s="3">
        <v>40720</v>
      </c>
      <c r="H263" s="3">
        <v>43301</v>
      </c>
      <c r="I263" s="3">
        <v>45499</v>
      </c>
      <c r="J263" s="3">
        <v>5410</v>
      </c>
      <c r="K263" s="3">
        <v>4703</v>
      </c>
      <c r="L263" s="3">
        <v>4496</v>
      </c>
      <c r="M263" s="3">
        <v>4622</v>
      </c>
      <c r="N263" s="3">
        <v>5273</v>
      </c>
      <c r="O263" s="3">
        <v>5839</v>
      </c>
      <c r="P263" s="3">
        <v>6340</v>
      </c>
      <c r="Q263" s="3">
        <v>29602</v>
      </c>
      <c r="R263" s="3">
        <v>31338</v>
      </c>
      <c r="S263" s="3">
        <v>32648</v>
      </c>
      <c r="T263" s="3">
        <v>34483</v>
      </c>
      <c r="U263" s="3">
        <v>35447</v>
      </c>
      <c r="V263" s="3">
        <v>37463</v>
      </c>
      <c r="W263" s="3">
        <v>39159</v>
      </c>
      <c r="X263" s="3">
        <v>26</v>
      </c>
      <c r="Y263" s="3">
        <v>19</v>
      </c>
      <c r="Z263" s="3">
        <v>27</v>
      </c>
    </row>
    <row r="264" spans="1:26" ht="12.75">
      <c r="A264">
        <v>38060</v>
      </c>
      <c r="B264" t="s">
        <v>262</v>
      </c>
      <c r="C264" s="3">
        <v>28673</v>
      </c>
      <c r="D264" s="3">
        <v>28846</v>
      </c>
      <c r="E264" s="3">
        <v>29343</v>
      </c>
      <c r="F264" s="3">
        <v>31065</v>
      </c>
      <c r="G264" s="3">
        <v>33066</v>
      </c>
      <c r="H264" s="3">
        <v>34829</v>
      </c>
      <c r="I264" s="3">
        <v>35185</v>
      </c>
      <c r="J264" s="3">
        <v>3752</v>
      </c>
      <c r="K264" s="3">
        <v>3110</v>
      </c>
      <c r="L264" s="3">
        <v>2978</v>
      </c>
      <c r="M264" s="3">
        <v>3132</v>
      </c>
      <c r="N264" s="3">
        <v>3798</v>
      </c>
      <c r="O264" s="3">
        <v>4147</v>
      </c>
      <c r="P264" s="3">
        <v>4335</v>
      </c>
      <c r="Q264" s="3">
        <v>24921</v>
      </c>
      <c r="R264" s="3">
        <v>25736</v>
      </c>
      <c r="S264" s="3">
        <v>26365</v>
      </c>
      <c r="T264" s="3">
        <v>27933</v>
      </c>
      <c r="U264" s="3">
        <v>29268</v>
      </c>
      <c r="V264" s="3">
        <v>30682</v>
      </c>
      <c r="W264" s="3">
        <v>30849</v>
      </c>
      <c r="X264" s="3">
        <v>110</v>
      </c>
      <c r="Y264" s="3">
        <v>98</v>
      </c>
      <c r="Z264" s="3">
        <v>113</v>
      </c>
    </row>
    <row r="265" spans="1:26" ht="12.75">
      <c r="A265">
        <v>38220</v>
      </c>
      <c r="B265" t="s">
        <v>263</v>
      </c>
      <c r="C265" s="3">
        <v>19926</v>
      </c>
      <c r="D265" s="3">
        <v>20491</v>
      </c>
      <c r="E265" s="3">
        <v>21654</v>
      </c>
      <c r="F265" s="3">
        <v>22754</v>
      </c>
      <c r="G265" s="3">
        <v>23681</v>
      </c>
      <c r="H265" s="3">
        <v>24740</v>
      </c>
      <c r="I265" s="3">
        <v>25980</v>
      </c>
      <c r="J265" s="3">
        <v>1965</v>
      </c>
      <c r="K265" s="3">
        <v>1815</v>
      </c>
      <c r="L265" s="3">
        <v>1658</v>
      </c>
      <c r="M265" s="3">
        <v>1667</v>
      </c>
      <c r="N265" s="3">
        <v>1779</v>
      </c>
      <c r="O265" s="3">
        <v>1960</v>
      </c>
      <c r="P265" s="3">
        <v>2103</v>
      </c>
      <c r="Q265" s="3">
        <v>17961</v>
      </c>
      <c r="R265" s="3">
        <v>18676</v>
      </c>
      <c r="S265" s="3">
        <v>19996</v>
      </c>
      <c r="T265" s="3">
        <v>21088</v>
      </c>
      <c r="U265" s="3">
        <v>21901</v>
      </c>
      <c r="V265" s="3">
        <v>22780</v>
      </c>
      <c r="W265" s="3">
        <v>23877</v>
      </c>
      <c r="X265" s="3">
        <v>351</v>
      </c>
      <c r="Y265" s="3">
        <v>352</v>
      </c>
      <c r="Z265" s="3">
        <v>349</v>
      </c>
    </row>
    <row r="266" spans="1:26" ht="12.75">
      <c r="A266">
        <v>38300</v>
      </c>
      <c r="B266" t="s">
        <v>264</v>
      </c>
      <c r="C266" s="3">
        <v>31574</v>
      </c>
      <c r="D266" s="3">
        <v>32270</v>
      </c>
      <c r="E266" s="3">
        <v>33113</v>
      </c>
      <c r="F266" s="3">
        <v>34808</v>
      </c>
      <c r="G266" s="3">
        <v>36097</v>
      </c>
      <c r="H266" s="3">
        <v>38787</v>
      </c>
      <c r="I266" s="3">
        <v>41206</v>
      </c>
      <c r="J266" s="3">
        <v>3994</v>
      </c>
      <c r="K266" s="3">
        <v>3451</v>
      </c>
      <c r="L266" s="3">
        <v>3288</v>
      </c>
      <c r="M266" s="3">
        <v>3360</v>
      </c>
      <c r="N266" s="3">
        <v>3816</v>
      </c>
      <c r="O266" s="3">
        <v>4275</v>
      </c>
      <c r="P266" s="3">
        <v>4740</v>
      </c>
      <c r="Q266" s="3">
        <v>27580</v>
      </c>
      <c r="R266" s="3">
        <v>28819</v>
      </c>
      <c r="S266" s="3">
        <v>29825</v>
      </c>
      <c r="T266" s="3">
        <v>31448</v>
      </c>
      <c r="U266" s="3">
        <v>32281</v>
      </c>
      <c r="V266" s="3">
        <v>34512</v>
      </c>
      <c r="W266" s="3">
        <v>36466</v>
      </c>
      <c r="X266" s="3">
        <v>54</v>
      </c>
      <c r="Y266" s="3">
        <v>84</v>
      </c>
      <c r="Z266" s="3">
        <v>48</v>
      </c>
    </row>
    <row r="267" spans="1:26" ht="12.75">
      <c r="A267">
        <v>38340</v>
      </c>
      <c r="B267" t="s">
        <v>265</v>
      </c>
      <c r="C267" s="3">
        <v>31725</v>
      </c>
      <c r="D267" s="3">
        <v>32468</v>
      </c>
      <c r="E267" s="3">
        <v>32774</v>
      </c>
      <c r="F267" s="3">
        <v>34996</v>
      </c>
      <c r="G267" s="3">
        <v>36328</v>
      </c>
      <c r="H267" s="3">
        <v>38271</v>
      </c>
      <c r="I267" s="3">
        <v>40203</v>
      </c>
      <c r="J267" s="3">
        <v>4244</v>
      </c>
      <c r="K267" s="3">
        <v>3667</v>
      </c>
      <c r="L267" s="3">
        <v>3469</v>
      </c>
      <c r="M267" s="3">
        <v>3540</v>
      </c>
      <c r="N267" s="3">
        <v>3903</v>
      </c>
      <c r="O267" s="3">
        <v>4258</v>
      </c>
      <c r="P267" s="3">
        <v>4640</v>
      </c>
      <c r="Q267" s="3">
        <v>27481</v>
      </c>
      <c r="R267" s="3">
        <v>28800</v>
      </c>
      <c r="S267" s="3">
        <v>29304</v>
      </c>
      <c r="T267" s="3">
        <v>31456</v>
      </c>
      <c r="U267" s="3">
        <v>32425</v>
      </c>
      <c r="V267" s="3">
        <v>34012</v>
      </c>
      <c r="W267" s="3">
        <v>35564</v>
      </c>
      <c r="X267" s="3">
        <v>60</v>
      </c>
      <c r="Y267" s="3">
        <v>86</v>
      </c>
      <c r="Z267" s="3">
        <v>53</v>
      </c>
    </row>
    <row r="268" spans="1:26" ht="12.75">
      <c r="A268">
        <v>38540</v>
      </c>
      <c r="B268" t="s">
        <v>266</v>
      </c>
      <c r="C268" s="3">
        <v>21645</v>
      </c>
      <c r="D268" s="3">
        <v>22095</v>
      </c>
      <c r="E268" s="3">
        <v>22414</v>
      </c>
      <c r="F268" s="3">
        <v>23796</v>
      </c>
      <c r="G268" s="3">
        <v>24843</v>
      </c>
      <c r="H268" s="3">
        <v>25816</v>
      </c>
      <c r="I268" s="3">
        <v>27046</v>
      </c>
      <c r="J268" s="3">
        <v>2460</v>
      </c>
      <c r="K268" s="3">
        <v>1960</v>
      </c>
      <c r="L268" s="3">
        <v>1810</v>
      </c>
      <c r="M268" s="3">
        <v>1831</v>
      </c>
      <c r="N268" s="3">
        <v>2128</v>
      </c>
      <c r="O268" s="3">
        <v>2327</v>
      </c>
      <c r="P268" s="3">
        <v>2570</v>
      </c>
      <c r="Q268" s="3">
        <v>19186</v>
      </c>
      <c r="R268" s="3">
        <v>20135</v>
      </c>
      <c r="S268" s="3">
        <v>20603</v>
      </c>
      <c r="T268" s="3">
        <v>21964</v>
      </c>
      <c r="U268" s="3">
        <v>22715</v>
      </c>
      <c r="V268" s="3">
        <v>23489</v>
      </c>
      <c r="W268" s="3">
        <v>24476</v>
      </c>
      <c r="X268" s="3">
        <v>340</v>
      </c>
      <c r="Y268" s="3">
        <v>332</v>
      </c>
      <c r="Z268" s="3">
        <v>338</v>
      </c>
    </row>
    <row r="269" spans="1:26" ht="12.75">
      <c r="A269">
        <v>38860</v>
      </c>
      <c r="B269" t="s">
        <v>267</v>
      </c>
      <c r="C269" s="3">
        <v>31199</v>
      </c>
      <c r="D269" s="3">
        <v>31392</v>
      </c>
      <c r="E269" s="3">
        <v>32581</v>
      </c>
      <c r="F269" s="3">
        <v>34613</v>
      </c>
      <c r="G269" s="3">
        <v>35234</v>
      </c>
      <c r="H269" s="3">
        <v>37382</v>
      </c>
      <c r="I269" s="3">
        <v>39620</v>
      </c>
      <c r="J269" s="3">
        <v>4649</v>
      </c>
      <c r="K269" s="3">
        <v>4029</v>
      </c>
      <c r="L269" s="3">
        <v>3819</v>
      </c>
      <c r="M269" s="3">
        <v>3922</v>
      </c>
      <c r="N269" s="3">
        <v>4312</v>
      </c>
      <c r="O269" s="3">
        <v>4707</v>
      </c>
      <c r="P269" s="3">
        <v>5126</v>
      </c>
      <c r="Q269" s="3">
        <v>26550</v>
      </c>
      <c r="R269" s="3">
        <v>27363</v>
      </c>
      <c r="S269" s="3">
        <v>28761</v>
      </c>
      <c r="T269" s="3">
        <v>30691</v>
      </c>
      <c r="U269" s="3">
        <v>30922</v>
      </c>
      <c r="V269" s="3">
        <v>32675</v>
      </c>
      <c r="W269" s="3">
        <v>34495</v>
      </c>
      <c r="X269" s="3">
        <v>68</v>
      </c>
      <c r="Y269" s="3">
        <v>56</v>
      </c>
      <c r="Z269" s="3">
        <v>75</v>
      </c>
    </row>
    <row r="270" spans="1:26" ht="12.75">
      <c r="A270">
        <v>38900</v>
      </c>
      <c r="B270" t="s">
        <v>268</v>
      </c>
      <c r="C270" s="3">
        <v>32356</v>
      </c>
      <c r="D270" s="3">
        <v>32270</v>
      </c>
      <c r="E270" s="3">
        <v>32709</v>
      </c>
      <c r="F270" s="3">
        <v>33738</v>
      </c>
      <c r="G270" s="3">
        <v>35115</v>
      </c>
      <c r="H270" s="3">
        <v>37157</v>
      </c>
      <c r="I270" s="3">
        <v>38842</v>
      </c>
      <c r="J270" s="3">
        <v>4791</v>
      </c>
      <c r="K270" s="3">
        <v>3988</v>
      </c>
      <c r="L270" s="3">
        <v>3829</v>
      </c>
      <c r="M270" s="3">
        <v>3970</v>
      </c>
      <c r="N270" s="3">
        <v>4551</v>
      </c>
      <c r="O270" s="3">
        <v>4959</v>
      </c>
      <c r="P270" s="3">
        <v>5324</v>
      </c>
      <c r="Q270" s="3">
        <v>27565</v>
      </c>
      <c r="R270" s="3">
        <v>28282</v>
      </c>
      <c r="S270" s="3">
        <v>28881</v>
      </c>
      <c r="T270" s="3">
        <v>29768</v>
      </c>
      <c r="U270" s="3">
        <v>30564</v>
      </c>
      <c r="V270" s="3">
        <v>32198</v>
      </c>
      <c r="W270" s="3">
        <v>33518</v>
      </c>
      <c r="X270" s="3">
        <v>75</v>
      </c>
      <c r="Y270" s="3">
        <v>43</v>
      </c>
      <c r="Z270" s="3">
        <v>80</v>
      </c>
    </row>
    <row r="271" spans="1:26" ht="12.75">
      <c r="A271">
        <v>38940</v>
      </c>
      <c r="B271" t="s">
        <v>269</v>
      </c>
      <c r="C271" s="3">
        <v>31185</v>
      </c>
      <c r="D271" s="3">
        <v>30879</v>
      </c>
      <c r="E271" s="3">
        <v>31269</v>
      </c>
      <c r="F271" s="3">
        <v>34483</v>
      </c>
      <c r="G271" s="3">
        <v>36037</v>
      </c>
      <c r="H271" s="3">
        <v>38388</v>
      </c>
      <c r="I271" s="3">
        <v>39821</v>
      </c>
      <c r="J271" s="3">
        <v>4237</v>
      </c>
      <c r="K271" s="3">
        <v>4030</v>
      </c>
      <c r="L271" s="3">
        <v>3439</v>
      </c>
      <c r="M271" s="3">
        <v>3717</v>
      </c>
      <c r="N271" s="3">
        <v>4374</v>
      </c>
      <c r="O271" s="3">
        <v>4672</v>
      </c>
      <c r="P271" s="3">
        <v>5077</v>
      </c>
      <c r="Q271" s="3">
        <v>26948</v>
      </c>
      <c r="R271" s="3">
        <v>26848</v>
      </c>
      <c r="S271" s="3">
        <v>27829</v>
      </c>
      <c r="T271" s="3">
        <v>30766</v>
      </c>
      <c r="U271" s="3">
        <v>31663</v>
      </c>
      <c r="V271" s="3">
        <v>33716</v>
      </c>
      <c r="W271" s="3">
        <v>34744</v>
      </c>
      <c r="X271" s="3">
        <v>58</v>
      </c>
      <c r="Y271" s="3">
        <v>57</v>
      </c>
      <c r="Z271" s="3">
        <v>60</v>
      </c>
    </row>
    <row r="272" spans="1:26" ht="12.75">
      <c r="A272">
        <v>39100</v>
      </c>
      <c r="B272" t="s">
        <v>270</v>
      </c>
      <c r="C272" s="3">
        <v>30489</v>
      </c>
      <c r="D272" s="3">
        <v>30045</v>
      </c>
      <c r="E272" s="3">
        <v>30784</v>
      </c>
      <c r="F272" s="3">
        <v>32360</v>
      </c>
      <c r="G272" s="3">
        <v>34105</v>
      </c>
      <c r="H272" s="3">
        <v>35907</v>
      </c>
      <c r="I272" s="3">
        <v>37712</v>
      </c>
      <c r="J272" s="3">
        <v>4866</v>
      </c>
      <c r="K272" s="3">
        <v>4118</v>
      </c>
      <c r="L272" s="3">
        <v>3776</v>
      </c>
      <c r="M272" s="3">
        <v>3944</v>
      </c>
      <c r="N272" s="3">
        <v>4300</v>
      </c>
      <c r="O272" s="3">
        <v>4641</v>
      </c>
      <c r="P272" s="3">
        <v>4978</v>
      </c>
      <c r="Q272" s="3">
        <v>25624</v>
      </c>
      <c r="R272" s="3">
        <v>25927</v>
      </c>
      <c r="S272" s="3">
        <v>27008</v>
      </c>
      <c r="T272" s="3">
        <v>28415</v>
      </c>
      <c r="U272" s="3">
        <v>29804</v>
      </c>
      <c r="V272" s="3">
        <v>31266</v>
      </c>
      <c r="W272" s="3">
        <v>32735</v>
      </c>
      <c r="X272" s="3">
        <v>88</v>
      </c>
      <c r="Y272" s="3">
        <v>60</v>
      </c>
      <c r="Z272" s="3">
        <v>101</v>
      </c>
    </row>
    <row r="273" spans="1:26" ht="12.75">
      <c r="A273">
        <v>39140</v>
      </c>
      <c r="B273" t="s">
        <v>271</v>
      </c>
      <c r="C273" s="3">
        <v>21365</v>
      </c>
      <c r="D273" s="3">
        <v>21604</v>
      </c>
      <c r="E273" s="3">
        <v>22093</v>
      </c>
      <c r="F273" s="3">
        <v>23889</v>
      </c>
      <c r="G273" s="3">
        <v>25831</v>
      </c>
      <c r="H273" s="3">
        <v>26989</v>
      </c>
      <c r="I273" s="3">
        <v>27620</v>
      </c>
      <c r="J273" s="3">
        <v>2674</v>
      </c>
      <c r="K273" s="3">
        <v>2343</v>
      </c>
      <c r="L273" s="3">
        <v>2285</v>
      </c>
      <c r="M273" s="3">
        <v>2545</v>
      </c>
      <c r="N273" s="3">
        <v>3177</v>
      </c>
      <c r="O273" s="3">
        <v>3290</v>
      </c>
      <c r="P273" s="3">
        <v>3458</v>
      </c>
      <c r="Q273" s="3">
        <v>18691</v>
      </c>
      <c r="R273" s="3">
        <v>19261</v>
      </c>
      <c r="S273" s="3">
        <v>19807</v>
      </c>
      <c r="T273" s="3">
        <v>21344</v>
      </c>
      <c r="U273" s="3">
        <v>22654</v>
      </c>
      <c r="V273" s="3">
        <v>23699</v>
      </c>
      <c r="W273" s="3">
        <v>24162</v>
      </c>
      <c r="X273" s="3">
        <v>322</v>
      </c>
      <c r="Y273" s="3">
        <v>196</v>
      </c>
      <c r="Z273" s="3">
        <v>333</v>
      </c>
    </row>
    <row r="274" spans="1:26" ht="12.75">
      <c r="A274">
        <v>39300</v>
      </c>
      <c r="B274" t="s">
        <v>272</v>
      </c>
      <c r="C274" s="3">
        <v>30503</v>
      </c>
      <c r="D274" s="3">
        <v>31304</v>
      </c>
      <c r="E274" s="3">
        <v>32359</v>
      </c>
      <c r="F274" s="3">
        <v>33841</v>
      </c>
      <c r="G274" s="3">
        <v>35106</v>
      </c>
      <c r="H274" s="3">
        <v>37185</v>
      </c>
      <c r="I274" s="3">
        <v>39267</v>
      </c>
      <c r="J274" s="3">
        <v>4262</v>
      </c>
      <c r="K274" s="3">
        <v>3657</v>
      </c>
      <c r="L274" s="3">
        <v>3516</v>
      </c>
      <c r="M274" s="3">
        <v>3633</v>
      </c>
      <c r="N274" s="3">
        <v>3952</v>
      </c>
      <c r="O274" s="3">
        <v>4317</v>
      </c>
      <c r="P274" s="3">
        <v>4661</v>
      </c>
      <c r="Q274" s="3">
        <v>26242</v>
      </c>
      <c r="R274" s="3">
        <v>27647</v>
      </c>
      <c r="S274" s="3">
        <v>28844</v>
      </c>
      <c r="T274" s="3">
        <v>30209</v>
      </c>
      <c r="U274" s="3">
        <v>31154</v>
      </c>
      <c r="V274" s="3">
        <v>32868</v>
      </c>
      <c r="W274" s="3">
        <v>34606</v>
      </c>
      <c r="X274" s="3">
        <v>74</v>
      </c>
      <c r="Y274" s="3">
        <v>79</v>
      </c>
      <c r="Z274" s="3">
        <v>70</v>
      </c>
    </row>
    <row r="275" spans="1:26" ht="12.75">
      <c r="A275">
        <v>39340</v>
      </c>
      <c r="B275" t="s">
        <v>273</v>
      </c>
      <c r="C275" s="3">
        <v>19782</v>
      </c>
      <c r="D275" s="3">
        <v>19896</v>
      </c>
      <c r="E275" s="3">
        <v>19846</v>
      </c>
      <c r="F275" s="3">
        <v>19686</v>
      </c>
      <c r="G275" s="3">
        <v>21098</v>
      </c>
      <c r="H275" s="3">
        <v>21664</v>
      </c>
      <c r="I275" s="3">
        <v>21681</v>
      </c>
      <c r="J275" s="3">
        <v>2388</v>
      </c>
      <c r="K275" s="3">
        <v>2002</v>
      </c>
      <c r="L275" s="3">
        <v>1982</v>
      </c>
      <c r="M275" s="3">
        <v>2048</v>
      </c>
      <c r="N275" s="3">
        <v>2449</v>
      </c>
      <c r="O275" s="3">
        <v>2848</v>
      </c>
      <c r="P275" s="3">
        <v>3080</v>
      </c>
      <c r="Q275" s="3">
        <v>17394</v>
      </c>
      <c r="R275" s="3">
        <v>17894</v>
      </c>
      <c r="S275" s="3">
        <v>17864</v>
      </c>
      <c r="T275" s="3">
        <v>17638</v>
      </c>
      <c r="U275" s="3">
        <v>18649</v>
      </c>
      <c r="V275" s="3">
        <v>18816</v>
      </c>
      <c r="W275" s="3">
        <v>18601</v>
      </c>
      <c r="X275" s="3">
        <v>363</v>
      </c>
      <c r="Y275" s="3">
        <v>263</v>
      </c>
      <c r="Z275" s="3">
        <v>363</v>
      </c>
    </row>
    <row r="276" spans="1:26" ht="12.75">
      <c r="A276">
        <v>39380</v>
      </c>
      <c r="B276" t="s">
        <v>274</v>
      </c>
      <c r="C276" s="3">
        <v>23783</v>
      </c>
      <c r="D276" s="3">
        <v>24149</v>
      </c>
      <c r="E276" s="3">
        <v>24348</v>
      </c>
      <c r="F276" s="3">
        <v>25002</v>
      </c>
      <c r="G276" s="3">
        <v>25520</v>
      </c>
      <c r="H276" s="3">
        <v>26233</v>
      </c>
      <c r="I276" s="3">
        <v>27245</v>
      </c>
      <c r="J276" s="3">
        <v>2470</v>
      </c>
      <c r="K276" s="3">
        <v>2104</v>
      </c>
      <c r="L276" s="3">
        <v>1934</v>
      </c>
      <c r="M276" s="3">
        <v>1996</v>
      </c>
      <c r="N276" s="3">
        <v>2160</v>
      </c>
      <c r="O276" s="3">
        <v>2566</v>
      </c>
      <c r="P276" s="3">
        <v>2857</v>
      </c>
      <c r="Q276" s="3">
        <v>21312</v>
      </c>
      <c r="R276" s="3">
        <v>22045</v>
      </c>
      <c r="S276" s="3">
        <v>22414</v>
      </c>
      <c r="T276" s="3">
        <v>23006</v>
      </c>
      <c r="U276" s="3">
        <v>23359</v>
      </c>
      <c r="V276" s="3">
        <v>23667</v>
      </c>
      <c r="W276" s="3">
        <v>24389</v>
      </c>
      <c r="X276" s="3">
        <v>334</v>
      </c>
      <c r="Y276" s="3">
        <v>312</v>
      </c>
      <c r="Z276" s="3">
        <v>335</v>
      </c>
    </row>
    <row r="277" spans="1:26" ht="12.75">
      <c r="A277">
        <v>39460</v>
      </c>
      <c r="B277" t="s">
        <v>275</v>
      </c>
      <c r="C277" s="3">
        <v>26007</v>
      </c>
      <c r="D277" s="3">
        <v>25576</v>
      </c>
      <c r="E277" s="3">
        <v>25759</v>
      </c>
      <c r="F277" s="3">
        <v>28408</v>
      </c>
      <c r="G277" s="3">
        <v>30958</v>
      </c>
      <c r="H277" s="3">
        <v>33719</v>
      </c>
      <c r="I277" s="3">
        <v>34978</v>
      </c>
      <c r="J277" s="3">
        <v>2931</v>
      </c>
      <c r="K277" s="3">
        <v>2518</v>
      </c>
      <c r="L277" s="3">
        <v>2303</v>
      </c>
      <c r="M277" s="3">
        <v>2644</v>
      </c>
      <c r="N277" s="3">
        <v>3403</v>
      </c>
      <c r="O277" s="3">
        <v>3380</v>
      </c>
      <c r="P277" s="3">
        <v>3529</v>
      </c>
      <c r="Q277" s="3">
        <v>23077</v>
      </c>
      <c r="R277" s="3">
        <v>23058</v>
      </c>
      <c r="S277" s="3">
        <v>23456</v>
      </c>
      <c r="T277" s="3">
        <v>25764</v>
      </c>
      <c r="U277" s="3">
        <v>27555</v>
      </c>
      <c r="V277" s="3">
        <v>30340</v>
      </c>
      <c r="W277" s="3">
        <v>31449</v>
      </c>
      <c r="X277" s="3">
        <v>134</v>
      </c>
      <c r="Y277" s="3">
        <v>180</v>
      </c>
      <c r="Z277" s="3">
        <v>122</v>
      </c>
    </row>
    <row r="278" spans="1:26" ht="12.75">
      <c r="A278">
        <v>39540</v>
      </c>
      <c r="B278" t="s">
        <v>276</v>
      </c>
      <c r="C278" s="3">
        <v>29884</v>
      </c>
      <c r="D278" s="3">
        <v>30541</v>
      </c>
      <c r="E278" s="3">
        <v>31323</v>
      </c>
      <c r="F278" s="3">
        <v>32447</v>
      </c>
      <c r="G278" s="3">
        <v>32458</v>
      </c>
      <c r="H278" s="3">
        <v>34078</v>
      </c>
      <c r="I278" s="3">
        <v>35763</v>
      </c>
      <c r="J278" s="3">
        <v>4082</v>
      </c>
      <c r="K278" s="3">
        <v>3607</v>
      </c>
      <c r="L278" s="3">
        <v>3376</v>
      </c>
      <c r="M278" s="3">
        <v>3362</v>
      </c>
      <c r="N278" s="3">
        <v>3647</v>
      </c>
      <c r="O278" s="3">
        <v>4022</v>
      </c>
      <c r="P278" s="3">
        <v>4351</v>
      </c>
      <c r="Q278" s="3">
        <v>25802</v>
      </c>
      <c r="R278" s="3">
        <v>26934</v>
      </c>
      <c r="S278" s="3">
        <v>27946</v>
      </c>
      <c r="T278" s="3">
        <v>29085</v>
      </c>
      <c r="U278" s="3">
        <v>28811</v>
      </c>
      <c r="V278" s="3">
        <v>30056</v>
      </c>
      <c r="W278" s="3">
        <v>31413</v>
      </c>
      <c r="X278" s="3">
        <v>124</v>
      </c>
      <c r="Y278" s="3">
        <v>112</v>
      </c>
      <c r="Z278" s="3">
        <v>133</v>
      </c>
    </row>
    <row r="279" spans="1:26" ht="12.75">
      <c r="A279">
        <v>39580</v>
      </c>
      <c r="B279" t="s">
        <v>277</v>
      </c>
      <c r="C279" s="3">
        <v>34051</v>
      </c>
      <c r="D279" s="3">
        <v>33150</v>
      </c>
      <c r="E279" s="3">
        <v>33090</v>
      </c>
      <c r="F279" s="3">
        <v>34402</v>
      </c>
      <c r="G279" s="3">
        <v>36001</v>
      </c>
      <c r="H279" s="3">
        <v>37614</v>
      </c>
      <c r="I279" s="3">
        <v>39373</v>
      </c>
      <c r="J279" s="3">
        <v>5442</v>
      </c>
      <c r="K279" s="3">
        <v>4629</v>
      </c>
      <c r="L279" s="3">
        <v>4324</v>
      </c>
      <c r="M279" s="3">
        <v>4380</v>
      </c>
      <c r="N279" s="3">
        <v>4964</v>
      </c>
      <c r="O279" s="3">
        <v>5563</v>
      </c>
      <c r="P279" s="3">
        <v>6085</v>
      </c>
      <c r="Q279" s="3">
        <v>28608</v>
      </c>
      <c r="R279" s="3">
        <v>28521</v>
      </c>
      <c r="S279" s="3">
        <v>28765</v>
      </c>
      <c r="T279" s="3">
        <v>30021</v>
      </c>
      <c r="U279" s="3">
        <v>31037</v>
      </c>
      <c r="V279" s="3">
        <v>32051</v>
      </c>
      <c r="W279" s="3">
        <v>33288</v>
      </c>
      <c r="X279" s="3">
        <v>64</v>
      </c>
      <c r="Y279" s="3">
        <v>27</v>
      </c>
      <c r="Z279" s="3">
        <v>81</v>
      </c>
    </row>
    <row r="280" spans="1:26" ht="12.75">
      <c r="A280">
        <v>39660</v>
      </c>
      <c r="B280" t="s">
        <v>278</v>
      </c>
      <c r="C280" s="3">
        <v>27057</v>
      </c>
      <c r="D280" s="3">
        <v>28181</v>
      </c>
      <c r="E280" s="3">
        <v>29404</v>
      </c>
      <c r="F280" s="3">
        <v>31372</v>
      </c>
      <c r="G280" s="3">
        <v>32776</v>
      </c>
      <c r="H280" s="3">
        <v>33989</v>
      </c>
      <c r="I280" s="3">
        <v>36260</v>
      </c>
      <c r="J280" s="3">
        <v>2771</v>
      </c>
      <c r="K280" s="3">
        <v>2433</v>
      </c>
      <c r="L280" s="3">
        <v>2239</v>
      </c>
      <c r="M280" s="3">
        <v>2392</v>
      </c>
      <c r="N280" s="3">
        <v>2671</v>
      </c>
      <c r="O280" s="3">
        <v>3087</v>
      </c>
      <c r="P280" s="3">
        <v>3337</v>
      </c>
      <c r="Q280" s="3">
        <v>24286</v>
      </c>
      <c r="R280" s="3">
        <v>25748</v>
      </c>
      <c r="S280" s="3">
        <v>27166</v>
      </c>
      <c r="T280" s="3">
        <v>28980</v>
      </c>
      <c r="U280" s="3">
        <v>30105</v>
      </c>
      <c r="V280" s="3">
        <v>30902</v>
      </c>
      <c r="W280" s="3">
        <v>32923</v>
      </c>
      <c r="X280" s="3">
        <v>126</v>
      </c>
      <c r="Y280" s="3">
        <v>234</v>
      </c>
      <c r="Z280" s="3">
        <v>109</v>
      </c>
    </row>
    <row r="281" spans="1:26" ht="12.75">
      <c r="A281">
        <v>39740</v>
      </c>
      <c r="B281" t="s">
        <v>279</v>
      </c>
      <c r="C281" s="3">
        <v>28914</v>
      </c>
      <c r="D281" s="3">
        <v>29693</v>
      </c>
      <c r="E281" s="3">
        <v>30074</v>
      </c>
      <c r="F281" s="3">
        <v>30622</v>
      </c>
      <c r="G281" s="3">
        <v>31372</v>
      </c>
      <c r="H281" s="3">
        <v>33455</v>
      </c>
      <c r="I281" s="3">
        <v>34921</v>
      </c>
      <c r="J281" s="3">
        <v>3692</v>
      </c>
      <c r="K281" s="3">
        <v>3308</v>
      </c>
      <c r="L281" s="3">
        <v>3105</v>
      </c>
      <c r="M281" s="3">
        <v>3168</v>
      </c>
      <c r="N281" s="3">
        <v>3539</v>
      </c>
      <c r="O281" s="3">
        <v>3889</v>
      </c>
      <c r="P281" s="3">
        <v>4243</v>
      </c>
      <c r="Q281" s="3">
        <v>25223</v>
      </c>
      <c r="R281" s="3">
        <v>26385</v>
      </c>
      <c r="S281" s="3">
        <v>26969</v>
      </c>
      <c r="T281" s="3">
        <v>27454</v>
      </c>
      <c r="U281" s="3">
        <v>27833</v>
      </c>
      <c r="V281" s="3">
        <v>29566</v>
      </c>
      <c r="W281" s="3">
        <v>30678</v>
      </c>
      <c r="X281" s="3">
        <v>140</v>
      </c>
      <c r="Y281" s="3">
        <v>121</v>
      </c>
      <c r="Z281" s="3">
        <v>150</v>
      </c>
    </row>
    <row r="282" spans="1:26" ht="12.75">
      <c r="A282">
        <v>39820</v>
      </c>
      <c r="B282" t="s">
        <v>280</v>
      </c>
      <c r="C282" s="3">
        <v>25728</v>
      </c>
      <c r="D282" s="3">
        <v>25884</v>
      </c>
      <c r="E282" s="3">
        <v>26603</v>
      </c>
      <c r="F282" s="3">
        <v>28163</v>
      </c>
      <c r="G282" s="3">
        <v>29229</v>
      </c>
      <c r="H282" s="3">
        <v>31338</v>
      </c>
      <c r="I282" s="3">
        <v>32543</v>
      </c>
      <c r="J282" s="3">
        <v>3070</v>
      </c>
      <c r="K282" s="3">
        <v>2618</v>
      </c>
      <c r="L282" s="3">
        <v>2533</v>
      </c>
      <c r="M282" s="3">
        <v>2730</v>
      </c>
      <c r="N282" s="3">
        <v>3001</v>
      </c>
      <c r="O282" s="3">
        <v>3141</v>
      </c>
      <c r="P282" s="3">
        <v>3403</v>
      </c>
      <c r="Q282" s="3">
        <v>22658</v>
      </c>
      <c r="R282" s="3">
        <v>23265</v>
      </c>
      <c r="S282" s="3">
        <v>24071</v>
      </c>
      <c r="T282" s="3">
        <v>25433</v>
      </c>
      <c r="U282" s="3">
        <v>26228</v>
      </c>
      <c r="V282" s="3">
        <v>28197</v>
      </c>
      <c r="W282" s="3">
        <v>29140</v>
      </c>
      <c r="X282" s="3">
        <v>197</v>
      </c>
      <c r="Y282" s="3">
        <v>222</v>
      </c>
      <c r="Z282" s="3">
        <v>191</v>
      </c>
    </row>
    <row r="283" spans="1:26" ht="12.75">
      <c r="A283">
        <v>39900</v>
      </c>
      <c r="B283" t="s">
        <v>281</v>
      </c>
      <c r="C283" s="3">
        <v>37295</v>
      </c>
      <c r="D283" s="3">
        <v>36651</v>
      </c>
      <c r="E283" s="3">
        <v>37438</v>
      </c>
      <c r="F283" s="3">
        <v>40742</v>
      </c>
      <c r="G283" s="3">
        <v>42756</v>
      </c>
      <c r="H283" s="3">
        <v>44031</v>
      </c>
      <c r="I283" s="3">
        <v>45332</v>
      </c>
      <c r="J283" s="3">
        <v>5558</v>
      </c>
      <c r="K283" s="3">
        <v>4396</v>
      </c>
      <c r="L283" s="3">
        <v>4117</v>
      </c>
      <c r="M283" s="3">
        <v>4540</v>
      </c>
      <c r="N283" s="3">
        <v>5076</v>
      </c>
      <c r="O283" s="3">
        <v>5770</v>
      </c>
      <c r="P283" s="3">
        <v>6269</v>
      </c>
      <c r="Q283" s="3">
        <v>31736</v>
      </c>
      <c r="R283" s="3">
        <v>32255</v>
      </c>
      <c r="S283" s="3">
        <v>33320</v>
      </c>
      <c r="T283" s="3">
        <v>36202</v>
      </c>
      <c r="U283" s="3">
        <v>37680</v>
      </c>
      <c r="V283" s="3">
        <v>38261</v>
      </c>
      <c r="W283" s="3">
        <v>39062</v>
      </c>
      <c r="X283" s="3">
        <v>23</v>
      </c>
      <c r="Y283" s="3">
        <v>22</v>
      </c>
      <c r="Z283" s="3">
        <v>22</v>
      </c>
    </row>
    <row r="284" spans="1:26" ht="12.75">
      <c r="A284">
        <v>40060</v>
      </c>
      <c r="B284" t="s">
        <v>282</v>
      </c>
      <c r="C284" s="3">
        <v>31900</v>
      </c>
      <c r="D284" s="3">
        <v>32528</v>
      </c>
      <c r="E284" s="3">
        <v>33276</v>
      </c>
      <c r="F284" s="3">
        <v>35186</v>
      </c>
      <c r="G284" s="3">
        <v>36995</v>
      </c>
      <c r="H284" s="3">
        <v>38913</v>
      </c>
      <c r="I284" s="3">
        <v>40286</v>
      </c>
      <c r="J284" s="3">
        <v>4671</v>
      </c>
      <c r="K284" s="3">
        <v>4113</v>
      </c>
      <c r="L284" s="3">
        <v>3962</v>
      </c>
      <c r="M284" s="3">
        <v>4070</v>
      </c>
      <c r="N284" s="3">
        <v>4591</v>
      </c>
      <c r="O284" s="3">
        <v>5068</v>
      </c>
      <c r="P284" s="3">
        <v>5535</v>
      </c>
      <c r="Q284" s="3">
        <v>27229</v>
      </c>
      <c r="R284" s="3">
        <v>28415</v>
      </c>
      <c r="S284" s="3">
        <v>29314</v>
      </c>
      <c r="T284" s="3">
        <v>31116</v>
      </c>
      <c r="U284" s="3">
        <v>32404</v>
      </c>
      <c r="V284" s="3">
        <v>33845</v>
      </c>
      <c r="W284" s="3">
        <v>34751</v>
      </c>
      <c r="X284" s="3">
        <v>52</v>
      </c>
      <c r="Y284" s="3">
        <v>39</v>
      </c>
      <c r="Z284" s="3">
        <v>58</v>
      </c>
    </row>
    <row r="285" spans="1:26" ht="12.75">
      <c r="A285">
        <v>40140</v>
      </c>
      <c r="B285" t="s">
        <v>283</v>
      </c>
      <c r="C285" s="3">
        <v>23802</v>
      </c>
      <c r="D285" s="3">
        <v>24134</v>
      </c>
      <c r="E285" s="3">
        <v>24737</v>
      </c>
      <c r="F285" s="3">
        <v>25780</v>
      </c>
      <c r="G285" s="3">
        <v>26789</v>
      </c>
      <c r="H285" s="3">
        <v>28063</v>
      </c>
      <c r="I285" s="3">
        <v>28804</v>
      </c>
      <c r="J285" s="3">
        <v>2660</v>
      </c>
      <c r="K285" s="3">
        <v>2248</v>
      </c>
      <c r="L285" s="3">
        <v>2164</v>
      </c>
      <c r="M285" s="3">
        <v>2252</v>
      </c>
      <c r="N285" s="3">
        <v>2550</v>
      </c>
      <c r="O285" s="3">
        <v>2731</v>
      </c>
      <c r="P285" s="3">
        <v>2877</v>
      </c>
      <c r="Q285" s="3">
        <v>21142</v>
      </c>
      <c r="R285" s="3">
        <v>21885</v>
      </c>
      <c r="S285" s="3">
        <v>22573</v>
      </c>
      <c r="T285" s="3">
        <v>23529</v>
      </c>
      <c r="U285" s="3">
        <v>24239</v>
      </c>
      <c r="V285" s="3">
        <v>25332</v>
      </c>
      <c r="W285" s="3">
        <v>25927</v>
      </c>
      <c r="X285" s="3">
        <v>296</v>
      </c>
      <c r="Y285" s="3">
        <v>282</v>
      </c>
      <c r="Z285" s="3">
        <v>292</v>
      </c>
    </row>
    <row r="286" spans="1:26" ht="12.75">
      <c r="A286">
        <v>40220</v>
      </c>
      <c r="B286" t="s">
        <v>284</v>
      </c>
      <c r="C286" s="3">
        <v>28505</v>
      </c>
      <c r="D286" s="3">
        <v>29430</v>
      </c>
      <c r="E286" s="3">
        <v>29809</v>
      </c>
      <c r="F286" s="3">
        <v>31386</v>
      </c>
      <c r="G286" s="3">
        <v>32420</v>
      </c>
      <c r="H286" s="3">
        <v>33965</v>
      </c>
      <c r="I286" s="3">
        <v>35135</v>
      </c>
      <c r="J286" s="3">
        <v>3614</v>
      </c>
      <c r="K286" s="3">
        <v>3162</v>
      </c>
      <c r="L286" s="3">
        <v>3036</v>
      </c>
      <c r="M286" s="3">
        <v>3102</v>
      </c>
      <c r="N286" s="3">
        <v>3451</v>
      </c>
      <c r="O286" s="3">
        <v>3882</v>
      </c>
      <c r="P286" s="3">
        <v>4188</v>
      </c>
      <c r="Q286" s="3">
        <v>24891</v>
      </c>
      <c r="R286" s="3">
        <v>26268</v>
      </c>
      <c r="S286" s="3">
        <v>26773</v>
      </c>
      <c r="T286" s="3">
        <v>28284</v>
      </c>
      <c r="U286" s="3">
        <v>28969</v>
      </c>
      <c r="V286" s="3">
        <v>30083</v>
      </c>
      <c r="W286" s="3">
        <v>30946</v>
      </c>
      <c r="X286" s="3">
        <v>128</v>
      </c>
      <c r="Y286" s="3">
        <v>122</v>
      </c>
      <c r="Z286" s="3">
        <v>132</v>
      </c>
    </row>
    <row r="287" spans="1:26" ht="12.75">
      <c r="A287">
        <v>40340</v>
      </c>
      <c r="B287" t="s">
        <v>285</v>
      </c>
      <c r="C287" s="3">
        <v>33036</v>
      </c>
      <c r="D287" s="3">
        <v>33968</v>
      </c>
      <c r="E287" s="3">
        <v>35691</v>
      </c>
      <c r="F287" s="3">
        <v>36362</v>
      </c>
      <c r="G287" s="3">
        <v>36949</v>
      </c>
      <c r="H287" s="3">
        <v>38740</v>
      </c>
      <c r="I287" s="3">
        <v>40740</v>
      </c>
      <c r="J287" s="3">
        <v>4763</v>
      </c>
      <c r="K287" s="3">
        <v>4372</v>
      </c>
      <c r="L287" s="3">
        <v>4054</v>
      </c>
      <c r="M287" s="3">
        <v>3998</v>
      </c>
      <c r="N287" s="3">
        <v>4359</v>
      </c>
      <c r="O287" s="3">
        <v>4791</v>
      </c>
      <c r="P287" s="3">
        <v>5179</v>
      </c>
      <c r="Q287" s="3">
        <v>28272</v>
      </c>
      <c r="R287" s="3">
        <v>29596</v>
      </c>
      <c r="S287" s="3">
        <v>31637</v>
      </c>
      <c r="T287" s="3">
        <v>32363</v>
      </c>
      <c r="U287" s="3">
        <v>32590</v>
      </c>
      <c r="V287" s="3">
        <v>33950</v>
      </c>
      <c r="W287" s="3">
        <v>35561</v>
      </c>
      <c r="X287" s="3">
        <v>56</v>
      </c>
      <c r="Y287" s="3">
        <v>50</v>
      </c>
      <c r="Z287" s="3">
        <v>54</v>
      </c>
    </row>
    <row r="288" spans="1:26" ht="12.75">
      <c r="A288">
        <v>40380</v>
      </c>
      <c r="B288" t="s">
        <v>286</v>
      </c>
      <c r="C288" s="3">
        <v>30044</v>
      </c>
      <c r="D288" s="3">
        <v>30361</v>
      </c>
      <c r="E288" s="3">
        <v>30886</v>
      </c>
      <c r="F288" s="3">
        <v>32657</v>
      </c>
      <c r="G288" s="3">
        <v>33996</v>
      </c>
      <c r="H288" s="3">
        <v>35602</v>
      </c>
      <c r="I288" s="3">
        <v>37028</v>
      </c>
      <c r="J288" s="3">
        <v>4218</v>
      </c>
      <c r="K288" s="3">
        <v>3478</v>
      </c>
      <c r="L288" s="3">
        <v>3231</v>
      </c>
      <c r="M288" s="3">
        <v>3356</v>
      </c>
      <c r="N288" s="3">
        <v>3723</v>
      </c>
      <c r="O288" s="3">
        <v>4062</v>
      </c>
      <c r="P288" s="3">
        <v>4384</v>
      </c>
      <c r="Q288" s="3">
        <v>25826</v>
      </c>
      <c r="R288" s="3">
        <v>26883</v>
      </c>
      <c r="S288" s="3">
        <v>27655</v>
      </c>
      <c r="T288" s="3">
        <v>29301</v>
      </c>
      <c r="U288" s="3">
        <v>30274</v>
      </c>
      <c r="V288" s="3">
        <v>31539</v>
      </c>
      <c r="W288" s="3">
        <v>32644</v>
      </c>
      <c r="X288" s="3">
        <v>92</v>
      </c>
      <c r="Y288" s="3">
        <v>104</v>
      </c>
      <c r="Z288" s="3">
        <v>94</v>
      </c>
    </row>
    <row r="289" spans="1:26" ht="12.75">
      <c r="A289">
        <v>40420</v>
      </c>
      <c r="B289" t="s">
        <v>287</v>
      </c>
      <c r="C289" s="3">
        <v>26624</v>
      </c>
      <c r="D289" s="3">
        <v>27033</v>
      </c>
      <c r="E289" s="3">
        <v>27666</v>
      </c>
      <c r="F289" s="3">
        <v>27724</v>
      </c>
      <c r="G289" s="3">
        <v>28301</v>
      </c>
      <c r="H289" s="3">
        <v>29869</v>
      </c>
      <c r="I289" s="3">
        <v>31232</v>
      </c>
      <c r="J289" s="3">
        <v>3429</v>
      </c>
      <c r="K289" s="3">
        <v>2963</v>
      </c>
      <c r="L289" s="3">
        <v>2689</v>
      </c>
      <c r="M289" s="3">
        <v>2663</v>
      </c>
      <c r="N289" s="3">
        <v>3005</v>
      </c>
      <c r="O289" s="3">
        <v>3354</v>
      </c>
      <c r="P289" s="3">
        <v>3584</v>
      </c>
      <c r="Q289" s="3">
        <v>23196</v>
      </c>
      <c r="R289" s="3">
        <v>24069</v>
      </c>
      <c r="S289" s="3">
        <v>24977</v>
      </c>
      <c r="T289" s="3">
        <v>25061</v>
      </c>
      <c r="U289" s="3">
        <v>25296</v>
      </c>
      <c r="V289" s="3">
        <v>26515</v>
      </c>
      <c r="W289" s="3">
        <v>27648</v>
      </c>
      <c r="X289" s="3">
        <v>235</v>
      </c>
      <c r="Y289" s="3">
        <v>181</v>
      </c>
      <c r="Z289" s="3">
        <v>248</v>
      </c>
    </row>
    <row r="290" spans="1:26" ht="12.75">
      <c r="A290">
        <v>40580</v>
      </c>
      <c r="B290" t="s">
        <v>288</v>
      </c>
      <c r="C290" s="3">
        <v>24680</v>
      </c>
      <c r="D290" s="3">
        <v>24801</v>
      </c>
      <c r="E290" s="3">
        <v>25340</v>
      </c>
      <c r="F290" s="3">
        <v>26598</v>
      </c>
      <c r="G290" s="3">
        <v>27377</v>
      </c>
      <c r="H290" s="3">
        <v>28396</v>
      </c>
      <c r="I290" s="3">
        <v>29647</v>
      </c>
      <c r="J290" s="3">
        <v>2775</v>
      </c>
      <c r="K290" s="3">
        <v>2469</v>
      </c>
      <c r="L290" s="3">
        <v>2232</v>
      </c>
      <c r="M290" s="3">
        <v>2201</v>
      </c>
      <c r="N290" s="3">
        <v>2452</v>
      </c>
      <c r="O290" s="3">
        <v>2675</v>
      </c>
      <c r="P290" s="3">
        <v>2931</v>
      </c>
      <c r="Q290" s="3">
        <v>21905</v>
      </c>
      <c r="R290" s="3">
        <v>22331</v>
      </c>
      <c r="S290" s="3">
        <v>23107</v>
      </c>
      <c r="T290" s="3">
        <v>24397</v>
      </c>
      <c r="U290" s="3">
        <v>24926</v>
      </c>
      <c r="V290" s="3">
        <v>25721</v>
      </c>
      <c r="W290" s="3">
        <v>26716</v>
      </c>
      <c r="X290" s="3">
        <v>285</v>
      </c>
      <c r="Y290" s="3">
        <v>291</v>
      </c>
      <c r="Z290" s="3">
        <v>279</v>
      </c>
    </row>
    <row r="291" spans="1:26" ht="12.75">
      <c r="A291">
        <v>40660</v>
      </c>
      <c r="B291" t="s">
        <v>289</v>
      </c>
      <c r="C291" s="3">
        <v>24624</v>
      </c>
      <c r="D291" s="3">
        <v>25204</v>
      </c>
      <c r="E291" s="3">
        <v>25778</v>
      </c>
      <c r="F291" s="3">
        <v>27108</v>
      </c>
      <c r="G291" s="3">
        <v>27514</v>
      </c>
      <c r="H291" s="3">
        <v>28233</v>
      </c>
      <c r="I291" s="3">
        <v>29199</v>
      </c>
      <c r="J291" s="3">
        <v>2810</v>
      </c>
      <c r="K291" s="3">
        <v>2398</v>
      </c>
      <c r="L291" s="3">
        <v>2268</v>
      </c>
      <c r="M291" s="3">
        <v>2317</v>
      </c>
      <c r="N291" s="3">
        <v>2578</v>
      </c>
      <c r="O291" s="3">
        <v>2767</v>
      </c>
      <c r="P291" s="3">
        <v>2911</v>
      </c>
      <c r="Q291" s="3">
        <v>21814</v>
      </c>
      <c r="R291" s="3">
        <v>22806</v>
      </c>
      <c r="S291" s="3">
        <v>23510</v>
      </c>
      <c r="T291" s="3">
        <v>24791</v>
      </c>
      <c r="U291" s="3">
        <v>24936</v>
      </c>
      <c r="V291" s="3">
        <v>25466</v>
      </c>
      <c r="W291" s="3">
        <v>26288</v>
      </c>
      <c r="X291" s="3">
        <v>292</v>
      </c>
      <c r="Y291" s="3">
        <v>277</v>
      </c>
      <c r="Z291" s="3">
        <v>288</v>
      </c>
    </row>
    <row r="292" spans="1:26" ht="12.75">
      <c r="A292">
        <v>40900</v>
      </c>
      <c r="B292" t="s">
        <v>290</v>
      </c>
      <c r="C292" s="3">
        <v>30825</v>
      </c>
      <c r="D292" s="3">
        <v>31048</v>
      </c>
      <c r="E292" s="3">
        <v>32059</v>
      </c>
      <c r="F292" s="3">
        <v>33852</v>
      </c>
      <c r="G292" s="3">
        <v>35355</v>
      </c>
      <c r="H292" s="3">
        <v>37239</v>
      </c>
      <c r="I292" s="3">
        <v>38424</v>
      </c>
      <c r="J292" s="3">
        <v>4533</v>
      </c>
      <c r="K292" s="3">
        <v>3756</v>
      </c>
      <c r="L292" s="3">
        <v>3511</v>
      </c>
      <c r="M292" s="3">
        <v>3549</v>
      </c>
      <c r="N292" s="3">
        <v>4020</v>
      </c>
      <c r="O292" s="3">
        <v>4274</v>
      </c>
      <c r="P292" s="3">
        <v>4581</v>
      </c>
      <c r="Q292" s="3">
        <v>26292</v>
      </c>
      <c r="R292" s="3">
        <v>27292</v>
      </c>
      <c r="S292" s="3">
        <v>28549</v>
      </c>
      <c r="T292" s="3">
        <v>30304</v>
      </c>
      <c r="U292" s="3">
        <v>31335</v>
      </c>
      <c r="V292" s="3">
        <v>32965</v>
      </c>
      <c r="W292" s="3">
        <v>33843</v>
      </c>
      <c r="X292" s="3">
        <v>73</v>
      </c>
      <c r="Y292" s="3">
        <v>85</v>
      </c>
      <c r="Z292" s="3">
        <v>69</v>
      </c>
    </row>
    <row r="293" spans="1:26" ht="12.75">
      <c r="A293">
        <v>40980</v>
      </c>
      <c r="B293" t="s">
        <v>291</v>
      </c>
      <c r="C293" s="3">
        <v>25585</v>
      </c>
      <c r="D293" s="3">
        <v>25299</v>
      </c>
      <c r="E293" s="3">
        <v>26229</v>
      </c>
      <c r="F293" s="3">
        <v>26702</v>
      </c>
      <c r="G293" s="3">
        <v>26803</v>
      </c>
      <c r="H293" s="3">
        <v>27600</v>
      </c>
      <c r="I293" s="3">
        <v>28679</v>
      </c>
      <c r="J293" s="3">
        <v>3110</v>
      </c>
      <c r="K293" s="3">
        <v>2698</v>
      </c>
      <c r="L293" s="3">
        <v>2504</v>
      </c>
      <c r="M293" s="3">
        <v>2392</v>
      </c>
      <c r="N293" s="3">
        <v>2546</v>
      </c>
      <c r="O293" s="3">
        <v>2751</v>
      </c>
      <c r="P293" s="3">
        <v>2850</v>
      </c>
      <c r="Q293" s="3">
        <v>22475</v>
      </c>
      <c r="R293" s="3">
        <v>22601</v>
      </c>
      <c r="S293" s="3">
        <v>23724</v>
      </c>
      <c r="T293" s="3">
        <v>24311</v>
      </c>
      <c r="U293" s="3">
        <v>24257</v>
      </c>
      <c r="V293" s="3">
        <v>24850</v>
      </c>
      <c r="W293" s="3">
        <v>25829</v>
      </c>
      <c r="X293" s="3">
        <v>309</v>
      </c>
      <c r="Y293" s="3">
        <v>279</v>
      </c>
      <c r="Z293" s="3">
        <v>308</v>
      </c>
    </row>
    <row r="294" spans="1:26" ht="12.75">
      <c r="A294">
        <v>41060</v>
      </c>
      <c r="B294" t="s">
        <v>292</v>
      </c>
      <c r="C294" s="3">
        <v>25521</v>
      </c>
      <c r="D294" s="3">
        <v>26469</v>
      </c>
      <c r="E294" s="3">
        <v>27274</v>
      </c>
      <c r="F294" s="3">
        <v>28301</v>
      </c>
      <c r="G294" s="3">
        <v>28717</v>
      </c>
      <c r="H294" s="3">
        <v>30011</v>
      </c>
      <c r="I294" s="3">
        <v>31334</v>
      </c>
      <c r="J294" s="3">
        <v>3367</v>
      </c>
      <c r="K294" s="3">
        <v>3108</v>
      </c>
      <c r="L294" s="3">
        <v>2973</v>
      </c>
      <c r="M294" s="3">
        <v>3015</v>
      </c>
      <c r="N294" s="3">
        <v>3416</v>
      </c>
      <c r="O294" s="3">
        <v>3804</v>
      </c>
      <c r="P294" s="3">
        <v>4131</v>
      </c>
      <c r="Q294" s="3">
        <v>22154</v>
      </c>
      <c r="R294" s="3">
        <v>23361</v>
      </c>
      <c r="S294" s="3">
        <v>24301</v>
      </c>
      <c r="T294" s="3">
        <v>25286</v>
      </c>
      <c r="U294" s="3">
        <v>25300</v>
      </c>
      <c r="V294" s="3">
        <v>26206</v>
      </c>
      <c r="W294" s="3">
        <v>27202</v>
      </c>
      <c r="X294" s="3">
        <v>229</v>
      </c>
      <c r="Y294" s="3">
        <v>133</v>
      </c>
      <c r="Z294" s="3">
        <v>261</v>
      </c>
    </row>
    <row r="295" spans="1:26" ht="12.75">
      <c r="A295">
        <v>41100</v>
      </c>
      <c r="B295" t="s">
        <v>293</v>
      </c>
      <c r="C295" s="3">
        <v>20118</v>
      </c>
      <c r="D295" s="3">
        <v>19971</v>
      </c>
      <c r="E295" s="3">
        <v>20222</v>
      </c>
      <c r="F295" s="3">
        <v>21449</v>
      </c>
      <c r="G295" s="3">
        <v>23310</v>
      </c>
      <c r="H295" s="3">
        <v>24178</v>
      </c>
      <c r="I295" s="3">
        <v>24014</v>
      </c>
      <c r="J295" s="3">
        <v>2169</v>
      </c>
      <c r="K295" s="3">
        <v>1849</v>
      </c>
      <c r="L295" s="3">
        <v>1982</v>
      </c>
      <c r="M295" s="3">
        <v>2264</v>
      </c>
      <c r="N295" s="3">
        <v>3003</v>
      </c>
      <c r="O295" s="3">
        <v>3034</v>
      </c>
      <c r="P295" s="3">
        <v>3245</v>
      </c>
      <c r="Q295" s="3">
        <v>17948</v>
      </c>
      <c r="R295" s="3">
        <v>18122</v>
      </c>
      <c r="S295" s="3">
        <v>18240</v>
      </c>
      <c r="T295" s="3">
        <v>19185</v>
      </c>
      <c r="U295" s="3">
        <v>20307</v>
      </c>
      <c r="V295" s="3">
        <v>21144</v>
      </c>
      <c r="W295" s="3">
        <v>20769</v>
      </c>
      <c r="X295" s="3">
        <v>353</v>
      </c>
      <c r="Y295" s="3">
        <v>239</v>
      </c>
      <c r="Z295" s="3">
        <v>358</v>
      </c>
    </row>
    <row r="296" spans="1:26" ht="12.75">
      <c r="A296">
        <v>41140</v>
      </c>
      <c r="B296" t="s">
        <v>294</v>
      </c>
      <c r="C296" s="3">
        <v>22963</v>
      </c>
      <c r="D296" s="3">
        <v>23560</v>
      </c>
      <c r="E296" s="3">
        <v>24100</v>
      </c>
      <c r="F296" s="3">
        <v>25059</v>
      </c>
      <c r="G296" s="3">
        <v>25909</v>
      </c>
      <c r="H296" s="3">
        <v>27306</v>
      </c>
      <c r="I296" s="3">
        <v>28552</v>
      </c>
      <c r="J296" s="3">
        <v>2633</v>
      </c>
      <c r="K296" s="3">
        <v>2319</v>
      </c>
      <c r="L296" s="3">
        <v>2107</v>
      </c>
      <c r="M296" s="3">
        <v>2039</v>
      </c>
      <c r="N296" s="3">
        <v>2295</v>
      </c>
      <c r="O296" s="3">
        <v>2509</v>
      </c>
      <c r="P296" s="3">
        <v>2793</v>
      </c>
      <c r="Q296" s="3">
        <v>20330</v>
      </c>
      <c r="R296" s="3">
        <v>21241</v>
      </c>
      <c r="S296" s="3">
        <v>21993</v>
      </c>
      <c r="T296" s="3">
        <v>23020</v>
      </c>
      <c r="U296" s="3">
        <v>23614</v>
      </c>
      <c r="V296" s="3">
        <v>24797</v>
      </c>
      <c r="W296" s="3">
        <v>25759</v>
      </c>
      <c r="X296" s="3">
        <v>314</v>
      </c>
      <c r="Y296" s="3">
        <v>319</v>
      </c>
      <c r="Z296" s="3">
        <v>310</v>
      </c>
    </row>
    <row r="297" spans="1:26" ht="12.75">
      <c r="A297">
        <v>41180</v>
      </c>
      <c r="B297" t="s">
        <v>295</v>
      </c>
      <c r="C297" s="3">
        <v>31545</v>
      </c>
      <c r="D297" s="3">
        <v>32609</v>
      </c>
      <c r="E297" s="3">
        <v>33533</v>
      </c>
      <c r="F297" s="3">
        <v>34550</v>
      </c>
      <c r="G297" s="3">
        <v>35653</v>
      </c>
      <c r="H297" s="3">
        <v>37339</v>
      </c>
      <c r="I297" s="3">
        <v>39278</v>
      </c>
      <c r="J297" s="3">
        <v>4633</v>
      </c>
      <c r="K297" s="3">
        <v>4003</v>
      </c>
      <c r="L297" s="3">
        <v>3721</v>
      </c>
      <c r="M297" s="3">
        <v>3713</v>
      </c>
      <c r="N297" s="3">
        <v>4227</v>
      </c>
      <c r="O297" s="3">
        <v>4644</v>
      </c>
      <c r="P297" s="3">
        <v>5054</v>
      </c>
      <c r="Q297" s="3">
        <v>26912</v>
      </c>
      <c r="R297" s="3">
        <v>28606</v>
      </c>
      <c r="S297" s="3">
        <v>29812</v>
      </c>
      <c r="T297" s="3">
        <v>30836</v>
      </c>
      <c r="U297" s="3">
        <v>31426</v>
      </c>
      <c r="V297" s="3">
        <v>32695</v>
      </c>
      <c r="W297" s="3">
        <v>34224</v>
      </c>
      <c r="X297" s="3">
        <v>70</v>
      </c>
      <c r="Y297" s="3">
        <v>59</v>
      </c>
      <c r="Z297" s="3">
        <v>74</v>
      </c>
    </row>
    <row r="298" spans="1:26" ht="12.75">
      <c r="A298">
        <v>41420</v>
      </c>
      <c r="B298" t="s">
        <v>296</v>
      </c>
      <c r="C298" s="3">
        <v>24780</v>
      </c>
      <c r="D298" s="3">
        <v>25606</v>
      </c>
      <c r="E298" s="3">
        <v>26688</v>
      </c>
      <c r="F298" s="3">
        <v>27434</v>
      </c>
      <c r="G298" s="3">
        <v>27272</v>
      </c>
      <c r="H298" s="3">
        <v>29207</v>
      </c>
      <c r="I298" s="3">
        <v>30377</v>
      </c>
      <c r="J298" s="3">
        <v>3028</v>
      </c>
      <c r="K298" s="3">
        <v>2697</v>
      </c>
      <c r="L298" s="3">
        <v>2546</v>
      </c>
      <c r="M298" s="3">
        <v>2566</v>
      </c>
      <c r="N298" s="3">
        <v>2922</v>
      </c>
      <c r="O298" s="3">
        <v>3280</v>
      </c>
      <c r="P298" s="3">
        <v>3484</v>
      </c>
      <c r="Q298" s="3">
        <v>21752</v>
      </c>
      <c r="R298" s="3">
        <v>22910</v>
      </c>
      <c r="S298" s="3">
        <v>24142</v>
      </c>
      <c r="T298" s="3">
        <v>24868</v>
      </c>
      <c r="U298" s="3">
        <v>24350</v>
      </c>
      <c r="V298" s="3">
        <v>25926</v>
      </c>
      <c r="W298" s="3">
        <v>26893</v>
      </c>
      <c r="X298" s="3">
        <v>256</v>
      </c>
      <c r="Y298" s="3">
        <v>197</v>
      </c>
      <c r="Z298" s="3">
        <v>268</v>
      </c>
    </row>
    <row r="299" spans="1:26" ht="12.75">
      <c r="A299">
        <v>41500</v>
      </c>
      <c r="B299" t="s">
        <v>297</v>
      </c>
      <c r="C299" s="3">
        <v>30786</v>
      </c>
      <c r="D299" s="3">
        <v>30931</v>
      </c>
      <c r="E299" s="3">
        <v>32527</v>
      </c>
      <c r="F299" s="3">
        <v>34362</v>
      </c>
      <c r="G299" s="3">
        <v>36014</v>
      </c>
      <c r="H299" s="3">
        <v>39053</v>
      </c>
      <c r="I299" s="3">
        <v>41256</v>
      </c>
      <c r="J299" s="3">
        <v>4222</v>
      </c>
      <c r="K299" s="3">
        <v>3229</v>
      </c>
      <c r="L299" s="3">
        <v>3032</v>
      </c>
      <c r="M299" s="3">
        <v>3162</v>
      </c>
      <c r="N299" s="3">
        <v>3833</v>
      </c>
      <c r="O299" s="3">
        <v>4169</v>
      </c>
      <c r="P299" s="3">
        <v>4486</v>
      </c>
      <c r="Q299" s="3">
        <v>26564</v>
      </c>
      <c r="R299" s="3">
        <v>27703</v>
      </c>
      <c r="S299" s="3">
        <v>29494</v>
      </c>
      <c r="T299" s="3">
        <v>31200</v>
      </c>
      <c r="U299" s="3">
        <v>32181</v>
      </c>
      <c r="V299" s="3">
        <v>34883</v>
      </c>
      <c r="W299" s="3">
        <v>36770</v>
      </c>
      <c r="X299" s="3">
        <v>49</v>
      </c>
      <c r="Y299" s="3">
        <v>95</v>
      </c>
      <c r="Z299" s="3">
        <v>44</v>
      </c>
    </row>
    <row r="300" spans="1:26" ht="12.75">
      <c r="A300">
        <v>41540</v>
      </c>
      <c r="B300" t="s">
        <v>298</v>
      </c>
      <c r="C300" s="3">
        <v>23860</v>
      </c>
      <c r="D300" s="3">
        <v>24476</v>
      </c>
      <c r="E300" s="3">
        <v>25010</v>
      </c>
      <c r="F300" s="3">
        <v>26939</v>
      </c>
      <c r="G300" s="3">
        <v>28203</v>
      </c>
      <c r="H300" s="3">
        <v>28871</v>
      </c>
      <c r="I300" s="3">
        <v>30293</v>
      </c>
      <c r="J300" s="3">
        <v>2986</v>
      </c>
      <c r="K300" s="3">
        <v>2771</v>
      </c>
      <c r="L300" s="3">
        <v>2774</v>
      </c>
      <c r="M300" s="3">
        <v>2980</v>
      </c>
      <c r="N300" s="3">
        <v>3202</v>
      </c>
      <c r="O300" s="3">
        <v>3350</v>
      </c>
      <c r="P300" s="3">
        <v>3652</v>
      </c>
      <c r="Q300" s="3">
        <v>20874</v>
      </c>
      <c r="R300" s="3">
        <v>21705</v>
      </c>
      <c r="S300" s="3">
        <v>22235</v>
      </c>
      <c r="T300" s="3">
        <v>23959</v>
      </c>
      <c r="U300" s="3">
        <v>25001</v>
      </c>
      <c r="V300" s="3">
        <v>25522</v>
      </c>
      <c r="W300" s="3">
        <v>26641</v>
      </c>
      <c r="X300" s="3">
        <v>268</v>
      </c>
      <c r="Y300" s="3">
        <v>182</v>
      </c>
      <c r="Z300" s="3">
        <v>285</v>
      </c>
    </row>
    <row r="301" spans="1:26" ht="12.75">
      <c r="A301">
        <v>41620</v>
      </c>
      <c r="B301" t="s">
        <v>299</v>
      </c>
      <c r="C301" s="3">
        <v>28940</v>
      </c>
      <c r="D301" s="3">
        <v>29223</v>
      </c>
      <c r="E301" s="3">
        <v>29022</v>
      </c>
      <c r="F301" s="3">
        <v>30740</v>
      </c>
      <c r="G301" s="3">
        <v>33287</v>
      </c>
      <c r="H301" s="3">
        <v>35177</v>
      </c>
      <c r="I301" s="3">
        <v>36008</v>
      </c>
      <c r="J301" s="3">
        <v>3729</v>
      </c>
      <c r="K301" s="3">
        <v>3163</v>
      </c>
      <c r="L301" s="3">
        <v>2948</v>
      </c>
      <c r="M301" s="3">
        <v>2998</v>
      </c>
      <c r="N301" s="3">
        <v>3696</v>
      </c>
      <c r="O301" s="3">
        <v>4183</v>
      </c>
      <c r="P301" s="3">
        <v>4729</v>
      </c>
      <c r="Q301" s="3">
        <v>25211</v>
      </c>
      <c r="R301" s="3">
        <v>26060</v>
      </c>
      <c r="S301" s="3">
        <v>26074</v>
      </c>
      <c r="T301" s="3">
        <v>27742</v>
      </c>
      <c r="U301" s="3">
        <v>29591</v>
      </c>
      <c r="V301" s="3">
        <v>30995</v>
      </c>
      <c r="W301" s="3">
        <v>31279</v>
      </c>
      <c r="X301" s="3">
        <v>104</v>
      </c>
      <c r="Y301" s="3">
        <v>92</v>
      </c>
      <c r="Z301" s="3">
        <v>106</v>
      </c>
    </row>
    <row r="302" spans="1:26" ht="12.75">
      <c r="A302">
        <v>41660</v>
      </c>
      <c r="B302" t="s">
        <v>300</v>
      </c>
      <c r="C302" s="3">
        <v>24807</v>
      </c>
      <c r="D302" s="3">
        <v>25078</v>
      </c>
      <c r="E302" s="3">
        <v>26091</v>
      </c>
      <c r="F302" s="3">
        <v>27083</v>
      </c>
      <c r="G302" s="3">
        <v>28858</v>
      </c>
      <c r="H302" s="3">
        <v>29698</v>
      </c>
      <c r="I302" s="3">
        <v>31101</v>
      </c>
      <c r="J302" s="3">
        <v>2398</v>
      </c>
      <c r="K302" s="3">
        <v>1960</v>
      </c>
      <c r="L302" s="3">
        <v>1841</v>
      </c>
      <c r="M302" s="3">
        <v>1878</v>
      </c>
      <c r="N302" s="3">
        <v>2242</v>
      </c>
      <c r="O302" s="3">
        <v>2630</v>
      </c>
      <c r="P302" s="3">
        <v>2816</v>
      </c>
      <c r="Q302" s="3">
        <v>22409</v>
      </c>
      <c r="R302" s="3">
        <v>23118</v>
      </c>
      <c r="S302" s="3">
        <v>24250</v>
      </c>
      <c r="T302" s="3">
        <v>25205</v>
      </c>
      <c r="U302" s="3">
        <v>26616</v>
      </c>
      <c r="V302" s="3">
        <v>27068</v>
      </c>
      <c r="W302" s="3">
        <v>28285</v>
      </c>
      <c r="X302" s="3">
        <v>243</v>
      </c>
      <c r="Y302" s="3">
        <v>298</v>
      </c>
      <c r="Z302" s="3">
        <v>223</v>
      </c>
    </row>
    <row r="303" spans="1:26" ht="12.75">
      <c r="A303">
        <v>41700</v>
      </c>
      <c r="B303" t="s">
        <v>301</v>
      </c>
      <c r="C303" s="3">
        <v>27077</v>
      </c>
      <c r="D303" s="3">
        <v>27077</v>
      </c>
      <c r="E303" s="3">
        <v>27804</v>
      </c>
      <c r="F303" s="3">
        <v>29095</v>
      </c>
      <c r="G303" s="3">
        <v>31168</v>
      </c>
      <c r="H303" s="3">
        <v>32590</v>
      </c>
      <c r="I303" s="3">
        <v>33845</v>
      </c>
      <c r="J303" s="3">
        <v>2850</v>
      </c>
      <c r="K303" s="3">
        <v>2386</v>
      </c>
      <c r="L303" s="3">
        <v>2204</v>
      </c>
      <c r="M303" s="3">
        <v>2199</v>
      </c>
      <c r="N303" s="3">
        <v>2619</v>
      </c>
      <c r="O303" s="3">
        <v>2941</v>
      </c>
      <c r="P303" s="3">
        <v>3196</v>
      </c>
      <c r="Q303" s="3">
        <v>24227</v>
      </c>
      <c r="R303" s="3">
        <v>24691</v>
      </c>
      <c r="S303" s="3">
        <v>25599</v>
      </c>
      <c r="T303" s="3">
        <v>26896</v>
      </c>
      <c r="U303" s="3">
        <v>28550</v>
      </c>
      <c r="V303" s="3">
        <v>29649</v>
      </c>
      <c r="W303" s="3">
        <v>30648</v>
      </c>
      <c r="X303" s="3">
        <v>158</v>
      </c>
      <c r="Y303" s="3">
        <v>247</v>
      </c>
      <c r="Z303" s="3">
        <v>148</v>
      </c>
    </row>
    <row r="304" spans="1:26" ht="12.75">
      <c r="A304">
        <v>41740</v>
      </c>
      <c r="B304" t="s">
        <v>302</v>
      </c>
      <c r="C304" s="3">
        <v>33806</v>
      </c>
      <c r="D304" s="3">
        <v>34642</v>
      </c>
      <c r="E304" s="3">
        <v>35743</v>
      </c>
      <c r="F304" s="3">
        <v>38567</v>
      </c>
      <c r="G304" s="3">
        <v>40406</v>
      </c>
      <c r="H304" s="3">
        <v>42721</v>
      </c>
      <c r="I304" s="3">
        <v>44430</v>
      </c>
      <c r="J304" s="3">
        <v>5305</v>
      </c>
      <c r="K304" s="3">
        <v>4240</v>
      </c>
      <c r="L304" s="3">
        <v>4087</v>
      </c>
      <c r="M304" s="3">
        <v>4347</v>
      </c>
      <c r="N304" s="3">
        <v>4948</v>
      </c>
      <c r="O304" s="3">
        <v>5577</v>
      </c>
      <c r="P304" s="3">
        <v>6010</v>
      </c>
      <c r="Q304" s="3">
        <v>28501</v>
      </c>
      <c r="R304" s="3">
        <v>30402</v>
      </c>
      <c r="S304" s="3">
        <v>31656</v>
      </c>
      <c r="T304" s="3">
        <v>34220</v>
      </c>
      <c r="U304" s="3">
        <v>35458</v>
      </c>
      <c r="V304" s="3">
        <v>37144</v>
      </c>
      <c r="W304" s="3">
        <v>38419</v>
      </c>
      <c r="X304" s="3">
        <v>28</v>
      </c>
      <c r="Y304" s="3">
        <v>26</v>
      </c>
      <c r="Z304" s="3">
        <v>30</v>
      </c>
    </row>
    <row r="305" spans="1:26" ht="12.75">
      <c r="A305">
        <v>41780</v>
      </c>
      <c r="B305" t="s">
        <v>303</v>
      </c>
      <c r="C305" s="3">
        <v>29569</v>
      </c>
      <c r="D305" s="3">
        <v>30773</v>
      </c>
      <c r="E305" s="3">
        <v>32091</v>
      </c>
      <c r="F305" s="3">
        <v>32487</v>
      </c>
      <c r="G305" s="3">
        <v>33025</v>
      </c>
      <c r="H305" s="3">
        <v>34167</v>
      </c>
      <c r="I305" s="3">
        <v>35222</v>
      </c>
      <c r="J305" s="3">
        <v>3688</v>
      </c>
      <c r="K305" s="3">
        <v>3393</v>
      </c>
      <c r="L305" s="3">
        <v>3147</v>
      </c>
      <c r="M305" s="3">
        <v>3100</v>
      </c>
      <c r="N305" s="3">
        <v>3306</v>
      </c>
      <c r="O305" s="3">
        <v>3576</v>
      </c>
      <c r="P305" s="3">
        <v>3638</v>
      </c>
      <c r="Q305" s="3">
        <v>25881</v>
      </c>
      <c r="R305" s="3">
        <v>27379</v>
      </c>
      <c r="S305" s="3">
        <v>28944</v>
      </c>
      <c r="T305" s="3">
        <v>29388</v>
      </c>
      <c r="U305" s="3">
        <v>29719</v>
      </c>
      <c r="V305" s="3">
        <v>30591</v>
      </c>
      <c r="W305" s="3">
        <v>31584</v>
      </c>
      <c r="X305" s="3">
        <v>121</v>
      </c>
      <c r="Y305" s="3">
        <v>161</v>
      </c>
      <c r="Z305" s="3">
        <v>117</v>
      </c>
    </row>
    <row r="306" spans="1:26" ht="12.75">
      <c r="A306">
        <v>41860</v>
      </c>
      <c r="B306" t="s">
        <v>304</v>
      </c>
      <c r="C306" s="3">
        <v>47681</v>
      </c>
      <c r="D306" s="3">
        <v>46301</v>
      </c>
      <c r="E306" s="3">
        <v>46732</v>
      </c>
      <c r="F306" s="3">
        <v>50113</v>
      </c>
      <c r="G306" s="3">
        <v>53557</v>
      </c>
      <c r="H306" s="3">
        <v>57848</v>
      </c>
      <c r="I306" s="3">
        <v>60983</v>
      </c>
      <c r="J306" s="3">
        <v>9994</v>
      </c>
      <c r="K306" s="3">
        <v>7231</v>
      </c>
      <c r="L306" s="3">
        <v>6960</v>
      </c>
      <c r="M306" s="3">
        <v>7327</v>
      </c>
      <c r="N306" s="3">
        <v>8740</v>
      </c>
      <c r="O306" s="3">
        <v>9933</v>
      </c>
      <c r="P306" s="3">
        <v>10833</v>
      </c>
      <c r="Q306" s="3">
        <v>37688</v>
      </c>
      <c r="R306" s="3">
        <v>39071</v>
      </c>
      <c r="S306" s="3">
        <v>39773</v>
      </c>
      <c r="T306" s="3">
        <v>42787</v>
      </c>
      <c r="U306" s="3">
        <v>44816</v>
      </c>
      <c r="V306" s="3">
        <v>47914</v>
      </c>
      <c r="W306" s="3">
        <v>50149</v>
      </c>
      <c r="X306" s="3">
        <v>3</v>
      </c>
      <c r="Y306" s="3">
        <v>3</v>
      </c>
      <c r="Z306" s="3">
        <v>3</v>
      </c>
    </row>
    <row r="307" spans="1:26" ht="12.75">
      <c r="A307">
        <v>41940</v>
      </c>
      <c r="B307" t="s">
        <v>305</v>
      </c>
      <c r="C307" s="3">
        <v>48912</v>
      </c>
      <c r="D307" s="3">
        <v>45726</v>
      </c>
      <c r="E307" s="3">
        <v>46210</v>
      </c>
      <c r="F307" s="3">
        <v>48370</v>
      </c>
      <c r="G307" s="3">
        <v>51418</v>
      </c>
      <c r="H307" s="3">
        <v>55754</v>
      </c>
      <c r="I307" s="3">
        <v>59338</v>
      </c>
      <c r="J307" s="3">
        <v>11360</v>
      </c>
      <c r="K307" s="3">
        <v>7331</v>
      </c>
      <c r="L307" s="3">
        <v>7032</v>
      </c>
      <c r="M307" s="3">
        <v>7347</v>
      </c>
      <c r="N307" s="3">
        <v>9066</v>
      </c>
      <c r="O307" s="3">
        <v>9893</v>
      </c>
      <c r="P307" s="3">
        <v>11034</v>
      </c>
      <c r="Q307" s="3">
        <v>37552</v>
      </c>
      <c r="R307" s="3">
        <v>38395</v>
      </c>
      <c r="S307" s="3">
        <v>39178</v>
      </c>
      <c r="T307" s="3">
        <v>41024</v>
      </c>
      <c r="U307" s="3">
        <v>42351</v>
      </c>
      <c r="V307" s="3">
        <v>45860</v>
      </c>
      <c r="W307" s="3">
        <v>48304</v>
      </c>
      <c r="X307" s="3">
        <v>5</v>
      </c>
      <c r="Y307" s="3">
        <v>4</v>
      </c>
      <c r="Z307" s="3">
        <v>5</v>
      </c>
    </row>
    <row r="308" spans="1:26" ht="12.75">
      <c r="A308">
        <v>42020</v>
      </c>
      <c r="B308" t="s">
        <v>306</v>
      </c>
      <c r="C308" s="3">
        <v>28666</v>
      </c>
      <c r="D308" s="3">
        <v>29365</v>
      </c>
      <c r="E308" s="3">
        <v>30248</v>
      </c>
      <c r="F308" s="3">
        <v>32524</v>
      </c>
      <c r="G308" s="3">
        <v>33855</v>
      </c>
      <c r="H308" s="3">
        <v>36544</v>
      </c>
      <c r="I308" s="3">
        <v>38114</v>
      </c>
      <c r="J308" s="3">
        <v>4121</v>
      </c>
      <c r="K308" s="3">
        <v>3540</v>
      </c>
      <c r="L308" s="3">
        <v>3449</v>
      </c>
      <c r="M308" s="3">
        <v>3663</v>
      </c>
      <c r="N308" s="3">
        <v>4303</v>
      </c>
      <c r="O308" s="3">
        <v>4714</v>
      </c>
      <c r="P308" s="3">
        <v>5115</v>
      </c>
      <c r="Q308" s="3">
        <v>24544</v>
      </c>
      <c r="R308" s="3">
        <v>25825</v>
      </c>
      <c r="S308" s="3">
        <v>26799</v>
      </c>
      <c r="T308" s="3">
        <v>28861</v>
      </c>
      <c r="U308" s="3">
        <v>29552</v>
      </c>
      <c r="V308" s="3">
        <v>31830</v>
      </c>
      <c r="W308" s="3">
        <v>32999</v>
      </c>
      <c r="X308" s="3">
        <v>79</v>
      </c>
      <c r="Y308" s="3">
        <v>55</v>
      </c>
      <c r="Z308" s="3">
        <v>87</v>
      </c>
    </row>
    <row r="309" spans="1:26" ht="12.75">
      <c r="A309">
        <v>42060</v>
      </c>
      <c r="B309" t="s">
        <v>307</v>
      </c>
      <c r="C309" s="3">
        <v>32631</v>
      </c>
      <c r="D309" s="3">
        <v>32443</v>
      </c>
      <c r="E309" s="3">
        <v>33930</v>
      </c>
      <c r="F309" s="3">
        <v>38251</v>
      </c>
      <c r="G309" s="3">
        <v>40609</v>
      </c>
      <c r="H309" s="3">
        <v>44480</v>
      </c>
      <c r="I309" s="3">
        <v>47302</v>
      </c>
      <c r="J309" s="3">
        <v>5497</v>
      </c>
      <c r="K309" s="3">
        <v>4600</v>
      </c>
      <c r="L309" s="3">
        <v>4484</v>
      </c>
      <c r="M309" s="3">
        <v>4914</v>
      </c>
      <c r="N309" s="3">
        <v>5671</v>
      </c>
      <c r="O309" s="3">
        <v>6511</v>
      </c>
      <c r="P309" s="3">
        <v>7055</v>
      </c>
      <c r="Q309" s="3">
        <v>27133</v>
      </c>
      <c r="R309" s="3">
        <v>27843</v>
      </c>
      <c r="S309" s="3">
        <v>29446</v>
      </c>
      <c r="T309" s="3">
        <v>33337</v>
      </c>
      <c r="U309" s="3">
        <v>34938</v>
      </c>
      <c r="V309" s="3">
        <v>37970</v>
      </c>
      <c r="W309" s="3">
        <v>40247</v>
      </c>
      <c r="X309" s="3">
        <v>20</v>
      </c>
      <c r="Y309" s="3">
        <v>13</v>
      </c>
      <c r="Z309" s="3">
        <v>25</v>
      </c>
    </row>
    <row r="310" spans="1:26" ht="12.75">
      <c r="A310">
        <v>42100</v>
      </c>
      <c r="B310" t="s">
        <v>308</v>
      </c>
      <c r="C310" s="3">
        <v>37982</v>
      </c>
      <c r="D310" s="3">
        <v>37397</v>
      </c>
      <c r="E310" s="3">
        <v>37708</v>
      </c>
      <c r="F310" s="3">
        <v>40632</v>
      </c>
      <c r="G310" s="3">
        <v>41917</v>
      </c>
      <c r="H310" s="3">
        <v>45925</v>
      </c>
      <c r="I310" s="3">
        <v>48337</v>
      </c>
      <c r="J310" s="3">
        <v>6113</v>
      </c>
      <c r="K310" s="3">
        <v>4726</v>
      </c>
      <c r="L310" s="3">
        <v>4514</v>
      </c>
      <c r="M310" s="3">
        <v>4651</v>
      </c>
      <c r="N310" s="3">
        <v>5353</v>
      </c>
      <c r="O310" s="3">
        <v>5775</v>
      </c>
      <c r="P310" s="3">
        <v>6191</v>
      </c>
      <c r="Q310" s="3">
        <v>31869</v>
      </c>
      <c r="R310" s="3">
        <v>32672</v>
      </c>
      <c r="S310" s="3">
        <v>33193</v>
      </c>
      <c r="T310" s="3">
        <v>35981</v>
      </c>
      <c r="U310" s="3">
        <v>36565</v>
      </c>
      <c r="V310" s="3">
        <v>40150</v>
      </c>
      <c r="W310" s="3">
        <v>42146</v>
      </c>
      <c r="X310" s="3">
        <v>16</v>
      </c>
      <c r="Y310" s="3">
        <v>21</v>
      </c>
      <c r="Z310" s="3">
        <v>16</v>
      </c>
    </row>
    <row r="311" spans="1:26" ht="12.75">
      <c r="A311">
        <v>42140</v>
      </c>
      <c r="B311" t="s">
        <v>309</v>
      </c>
      <c r="C311" s="3">
        <v>32065</v>
      </c>
      <c r="D311" s="3">
        <v>32362</v>
      </c>
      <c r="E311" s="3">
        <v>33094</v>
      </c>
      <c r="F311" s="3">
        <v>35615</v>
      </c>
      <c r="G311" s="3">
        <v>38318</v>
      </c>
      <c r="H311" s="3">
        <v>40147</v>
      </c>
      <c r="I311" s="3">
        <v>42184</v>
      </c>
      <c r="J311" s="3">
        <v>4615</v>
      </c>
      <c r="K311" s="3">
        <v>4193</v>
      </c>
      <c r="L311" s="3">
        <v>3943</v>
      </c>
      <c r="M311" s="3">
        <v>3960</v>
      </c>
      <c r="N311" s="3">
        <v>4770</v>
      </c>
      <c r="O311" s="3">
        <v>5499</v>
      </c>
      <c r="P311" s="3">
        <v>6129</v>
      </c>
      <c r="Q311" s="3">
        <v>27450</v>
      </c>
      <c r="R311" s="3">
        <v>28169</v>
      </c>
      <c r="S311" s="3">
        <v>29152</v>
      </c>
      <c r="T311" s="3">
        <v>31654</v>
      </c>
      <c r="U311" s="3">
        <v>33547</v>
      </c>
      <c r="V311" s="3">
        <v>34648</v>
      </c>
      <c r="W311" s="3">
        <v>36056</v>
      </c>
      <c r="X311" s="3">
        <v>41</v>
      </c>
      <c r="Y311" s="3">
        <v>31</v>
      </c>
      <c r="Z311" s="3">
        <v>47</v>
      </c>
    </row>
    <row r="312" spans="1:26" ht="12.75">
      <c r="A312">
        <v>42220</v>
      </c>
      <c r="B312" t="s">
        <v>310</v>
      </c>
      <c r="C312" s="3">
        <v>36523</v>
      </c>
      <c r="D312" s="3">
        <v>36574</v>
      </c>
      <c r="E312" s="3">
        <v>37165</v>
      </c>
      <c r="F312" s="3">
        <v>38887</v>
      </c>
      <c r="G312" s="3">
        <v>40784</v>
      </c>
      <c r="H312" s="3">
        <v>44219</v>
      </c>
      <c r="I312" s="3">
        <v>46325</v>
      </c>
      <c r="J312" s="3">
        <v>5565</v>
      </c>
      <c r="K312" s="3">
        <v>4384</v>
      </c>
      <c r="L312" s="3">
        <v>4085</v>
      </c>
      <c r="M312" s="3">
        <v>4175</v>
      </c>
      <c r="N312" s="3">
        <v>4999</v>
      </c>
      <c r="O312" s="3">
        <v>5556</v>
      </c>
      <c r="P312" s="3">
        <v>5961</v>
      </c>
      <c r="Q312" s="3">
        <v>30957</v>
      </c>
      <c r="R312" s="3">
        <v>32189</v>
      </c>
      <c r="S312" s="3">
        <v>33080</v>
      </c>
      <c r="T312" s="3">
        <v>34712</v>
      </c>
      <c r="U312" s="3">
        <v>35785</v>
      </c>
      <c r="V312" s="3">
        <v>38662</v>
      </c>
      <c r="W312" s="3">
        <v>40365</v>
      </c>
      <c r="X312" s="3">
        <v>22</v>
      </c>
      <c r="Y312" s="3">
        <v>28</v>
      </c>
      <c r="Z312" s="3">
        <v>21</v>
      </c>
    </row>
    <row r="313" spans="1:26" ht="12.75">
      <c r="A313">
        <v>42340</v>
      </c>
      <c r="B313" t="s">
        <v>311</v>
      </c>
      <c r="C313" s="3">
        <v>27543</v>
      </c>
      <c r="D313" s="3">
        <v>27943</v>
      </c>
      <c r="E313" s="3">
        <v>28890</v>
      </c>
      <c r="F313" s="3">
        <v>30542</v>
      </c>
      <c r="G313" s="3">
        <v>32567</v>
      </c>
      <c r="H313" s="3">
        <v>34557</v>
      </c>
      <c r="I313" s="3">
        <v>36127</v>
      </c>
      <c r="J313" s="3">
        <v>3433</v>
      </c>
      <c r="K313" s="3">
        <v>3089</v>
      </c>
      <c r="L313" s="3">
        <v>2924</v>
      </c>
      <c r="M313" s="3">
        <v>2962</v>
      </c>
      <c r="N313" s="3">
        <v>3425</v>
      </c>
      <c r="O313" s="3">
        <v>3815</v>
      </c>
      <c r="P313" s="3">
        <v>4161</v>
      </c>
      <c r="Q313" s="3">
        <v>24111</v>
      </c>
      <c r="R313" s="3">
        <v>24854</v>
      </c>
      <c r="S313" s="3">
        <v>25966</v>
      </c>
      <c r="T313" s="3">
        <v>27580</v>
      </c>
      <c r="U313" s="3">
        <v>29142</v>
      </c>
      <c r="V313" s="3">
        <v>30741</v>
      </c>
      <c r="W313" s="3">
        <v>31965</v>
      </c>
      <c r="X313" s="3">
        <v>116</v>
      </c>
      <c r="Y313" s="3">
        <v>130</v>
      </c>
      <c r="Z313" s="3">
        <v>111</v>
      </c>
    </row>
    <row r="314" spans="1:26" ht="12.75">
      <c r="A314">
        <v>42540</v>
      </c>
      <c r="B314" t="s">
        <v>312</v>
      </c>
      <c r="C314" s="3">
        <v>26823</v>
      </c>
      <c r="D314" s="3">
        <v>27305</v>
      </c>
      <c r="E314" s="3">
        <v>27956</v>
      </c>
      <c r="F314" s="3">
        <v>29451</v>
      </c>
      <c r="G314" s="3">
        <v>30454</v>
      </c>
      <c r="H314" s="3">
        <v>31801</v>
      </c>
      <c r="I314" s="3">
        <v>33430</v>
      </c>
      <c r="J314" s="3">
        <v>3166</v>
      </c>
      <c r="K314" s="3">
        <v>2754</v>
      </c>
      <c r="L314" s="3">
        <v>2671</v>
      </c>
      <c r="M314" s="3">
        <v>2720</v>
      </c>
      <c r="N314" s="3">
        <v>2993</v>
      </c>
      <c r="O314" s="3">
        <v>3255</v>
      </c>
      <c r="P314" s="3">
        <v>3556</v>
      </c>
      <c r="Q314" s="3">
        <v>23657</v>
      </c>
      <c r="R314" s="3">
        <v>24551</v>
      </c>
      <c r="S314" s="3">
        <v>25285</v>
      </c>
      <c r="T314" s="3">
        <v>26731</v>
      </c>
      <c r="U314" s="3">
        <v>27461</v>
      </c>
      <c r="V314" s="3">
        <v>28546</v>
      </c>
      <c r="W314" s="3">
        <v>29874</v>
      </c>
      <c r="X314" s="3">
        <v>180</v>
      </c>
      <c r="Y314" s="3">
        <v>203</v>
      </c>
      <c r="Z314" s="3">
        <v>181</v>
      </c>
    </row>
    <row r="315" spans="1:26" ht="12.75">
      <c r="A315">
        <v>42660</v>
      </c>
      <c r="B315" t="s">
        <v>313</v>
      </c>
      <c r="C315" s="3">
        <v>37813</v>
      </c>
      <c r="D315" s="3">
        <v>38241</v>
      </c>
      <c r="E315" s="3">
        <v>38772</v>
      </c>
      <c r="F315" s="3">
        <v>42131</v>
      </c>
      <c r="G315" s="3">
        <v>42804</v>
      </c>
      <c r="H315" s="3">
        <v>46054</v>
      </c>
      <c r="I315" s="3">
        <v>49401</v>
      </c>
      <c r="J315" s="3">
        <v>5394</v>
      </c>
      <c r="K315" s="3">
        <v>4344</v>
      </c>
      <c r="L315" s="3">
        <v>4049</v>
      </c>
      <c r="M315" s="3">
        <v>4075</v>
      </c>
      <c r="N315" s="3">
        <v>4491</v>
      </c>
      <c r="O315" s="3">
        <v>5192</v>
      </c>
      <c r="P315" s="3">
        <v>5882</v>
      </c>
      <c r="Q315" s="3">
        <v>32420</v>
      </c>
      <c r="R315" s="3">
        <v>33897</v>
      </c>
      <c r="S315" s="3">
        <v>34722</v>
      </c>
      <c r="T315" s="3">
        <v>38056</v>
      </c>
      <c r="U315" s="3">
        <v>38313</v>
      </c>
      <c r="V315" s="3">
        <v>40862</v>
      </c>
      <c r="W315" s="3">
        <v>43518</v>
      </c>
      <c r="X315" s="3">
        <v>15</v>
      </c>
      <c r="Y315" s="3">
        <v>38</v>
      </c>
      <c r="Z315" s="3">
        <v>15</v>
      </c>
    </row>
    <row r="316" spans="1:26" ht="12.75">
      <c r="A316">
        <v>42680</v>
      </c>
      <c r="B316" t="s">
        <v>314</v>
      </c>
      <c r="C316" s="3">
        <v>39486</v>
      </c>
      <c r="D316" s="3">
        <v>39750</v>
      </c>
      <c r="E316" s="3">
        <v>40806</v>
      </c>
      <c r="F316" s="3">
        <v>47359</v>
      </c>
      <c r="G316" s="3">
        <v>49930</v>
      </c>
      <c r="H316" s="3">
        <v>55817</v>
      </c>
      <c r="I316" s="3">
        <v>59419</v>
      </c>
      <c r="J316" s="3">
        <v>6953</v>
      </c>
      <c r="K316" s="3">
        <v>5221</v>
      </c>
      <c r="L316" s="3">
        <v>4891</v>
      </c>
      <c r="M316" s="3">
        <v>5706</v>
      </c>
      <c r="N316" s="3">
        <v>7749</v>
      </c>
      <c r="O316" s="3">
        <v>8167</v>
      </c>
      <c r="P316" s="3">
        <v>8948</v>
      </c>
      <c r="Q316" s="3">
        <v>32533</v>
      </c>
      <c r="R316" s="3">
        <v>34529</v>
      </c>
      <c r="S316" s="3">
        <v>35914</v>
      </c>
      <c r="T316" s="3">
        <v>41653</v>
      </c>
      <c r="U316" s="3">
        <v>42181</v>
      </c>
      <c r="V316" s="3">
        <v>47650</v>
      </c>
      <c r="W316" s="3">
        <v>50471</v>
      </c>
      <c r="X316" s="3">
        <v>4</v>
      </c>
      <c r="Y316" s="3">
        <v>6</v>
      </c>
      <c r="Z316" s="3">
        <v>4</v>
      </c>
    </row>
    <row r="317" spans="1:26" ht="12.75">
      <c r="A317">
        <v>43100</v>
      </c>
      <c r="B317" t="s">
        <v>315</v>
      </c>
      <c r="C317" s="3">
        <v>29773</v>
      </c>
      <c r="D317" s="3">
        <v>30713</v>
      </c>
      <c r="E317" s="3">
        <v>31446</v>
      </c>
      <c r="F317" s="3">
        <v>32838</v>
      </c>
      <c r="G317" s="3">
        <v>34105</v>
      </c>
      <c r="H317" s="3">
        <v>35821</v>
      </c>
      <c r="I317" s="3">
        <v>37736</v>
      </c>
      <c r="J317" s="3">
        <v>3831</v>
      </c>
      <c r="K317" s="3">
        <v>3393</v>
      </c>
      <c r="L317" s="3">
        <v>3244</v>
      </c>
      <c r="M317" s="3">
        <v>3278</v>
      </c>
      <c r="N317" s="3">
        <v>3558</v>
      </c>
      <c r="O317" s="3">
        <v>4135</v>
      </c>
      <c r="P317" s="3">
        <v>4471</v>
      </c>
      <c r="Q317" s="3">
        <v>25942</v>
      </c>
      <c r="R317" s="3">
        <v>27321</v>
      </c>
      <c r="S317" s="3">
        <v>28203</v>
      </c>
      <c r="T317" s="3">
        <v>29559</v>
      </c>
      <c r="U317" s="3">
        <v>30547</v>
      </c>
      <c r="V317" s="3">
        <v>31686</v>
      </c>
      <c r="W317" s="3">
        <v>33265</v>
      </c>
      <c r="X317" s="3">
        <v>91</v>
      </c>
      <c r="Y317" s="3">
        <v>102</v>
      </c>
      <c r="Z317" s="3">
        <v>92</v>
      </c>
    </row>
    <row r="318" spans="1:26" ht="12.75">
      <c r="A318">
        <v>43300</v>
      </c>
      <c r="B318" t="s">
        <v>316</v>
      </c>
      <c r="C318" s="3">
        <v>23152</v>
      </c>
      <c r="D318" s="3">
        <v>23187</v>
      </c>
      <c r="E318" s="3">
        <v>23850</v>
      </c>
      <c r="F318" s="3">
        <v>24759</v>
      </c>
      <c r="G318" s="3">
        <v>26186</v>
      </c>
      <c r="H318" s="3">
        <v>27468</v>
      </c>
      <c r="I318" s="3">
        <v>28901</v>
      </c>
      <c r="J318" s="3">
        <v>2463</v>
      </c>
      <c r="K318" s="3">
        <v>2096</v>
      </c>
      <c r="L318" s="3">
        <v>1825</v>
      </c>
      <c r="M318" s="3">
        <v>1731</v>
      </c>
      <c r="N318" s="3">
        <v>2076</v>
      </c>
      <c r="O318" s="3">
        <v>2268</v>
      </c>
      <c r="P318" s="3">
        <v>2433</v>
      </c>
      <c r="Q318" s="3">
        <v>20689</v>
      </c>
      <c r="R318" s="3">
        <v>21091</v>
      </c>
      <c r="S318" s="3">
        <v>22024</v>
      </c>
      <c r="T318" s="3">
        <v>23028</v>
      </c>
      <c r="U318" s="3">
        <v>24110</v>
      </c>
      <c r="V318" s="3">
        <v>25200</v>
      </c>
      <c r="W318" s="3">
        <v>26467</v>
      </c>
      <c r="X318" s="3">
        <v>311</v>
      </c>
      <c r="Y318" s="3">
        <v>337</v>
      </c>
      <c r="Z318" s="3">
        <v>294</v>
      </c>
    </row>
    <row r="319" spans="1:26" ht="12.75">
      <c r="A319">
        <v>43340</v>
      </c>
      <c r="B319" t="s">
        <v>317</v>
      </c>
      <c r="C319" s="3">
        <v>25531</v>
      </c>
      <c r="D319" s="3">
        <v>26210</v>
      </c>
      <c r="E319" s="3">
        <v>27327</v>
      </c>
      <c r="F319" s="3">
        <v>28761</v>
      </c>
      <c r="G319" s="3">
        <v>30574</v>
      </c>
      <c r="H319" s="3">
        <v>32895</v>
      </c>
      <c r="I319" s="3">
        <v>34855</v>
      </c>
      <c r="J319" s="3">
        <v>2716</v>
      </c>
      <c r="K319" s="3">
        <v>2470</v>
      </c>
      <c r="L319" s="3">
        <v>2360</v>
      </c>
      <c r="M319" s="3">
        <v>2577</v>
      </c>
      <c r="N319" s="3">
        <v>3000</v>
      </c>
      <c r="O319" s="3">
        <v>3184</v>
      </c>
      <c r="P319" s="3">
        <v>3456</v>
      </c>
      <c r="Q319" s="3">
        <v>22815</v>
      </c>
      <c r="R319" s="3">
        <v>23740</v>
      </c>
      <c r="S319" s="3">
        <v>24967</v>
      </c>
      <c r="T319" s="3">
        <v>26185</v>
      </c>
      <c r="U319" s="3">
        <v>27574</v>
      </c>
      <c r="V319" s="3">
        <v>29711</v>
      </c>
      <c r="W319" s="3">
        <v>31399</v>
      </c>
      <c r="X319" s="3">
        <v>150</v>
      </c>
      <c r="Y319" s="3">
        <v>215</v>
      </c>
      <c r="Z319" s="3">
        <v>142</v>
      </c>
    </row>
    <row r="320" spans="1:26" ht="12.75">
      <c r="A320">
        <v>43580</v>
      </c>
      <c r="B320" t="s">
        <v>318</v>
      </c>
      <c r="C320" s="3">
        <v>26425</v>
      </c>
      <c r="D320" s="3">
        <v>26880</v>
      </c>
      <c r="E320" s="3">
        <v>27453</v>
      </c>
      <c r="F320" s="3">
        <v>28666</v>
      </c>
      <c r="G320" s="3">
        <v>29502</v>
      </c>
      <c r="H320" s="3">
        <v>29930</v>
      </c>
      <c r="I320" s="3">
        <v>32145</v>
      </c>
      <c r="J320" s="3">
        <v>3141</v>
      </c>
      <c r="K320" s="3">
        <v>2521</v>
      </c>
      <c r="L320" s="3">
        <v>2428</v>
      </c>
      <c r="M320" s="3">
        <v>2562</v>
      </c>
      <c r="N320" s="3">
        <v>3033</v>
      </c>
      <c r="O320" s="3">
        <v>3118</v>
      </c>
      <c r="P320" s="3">
        <v>3487</v>
      </c>
      <c r="Q320" s="3">
        <v>23284</v>
      </c>
      <c r="R320" s="3">
        <v>24359</v>
      </c>
      <c r="S320" s="3">
        <v>25024</v>
      </c>
      <c r="T320" s="3">
        <v>26104</v>
      </c>
      <c r="U320" s="3">
        <v>26469</v>
      </c>
      <c r="V320" s="3">
        <v>26812</v>
      </c>
      <c r="W320" s="3">
        <v>28658</v>
      </c>
      <c r="X320" s="3">
        <v>231</v>
      </c>
      <c r="Y320" s="3">
        <v>228</v>
      </c>
      <c r="Z320" s="3">
        <v>232</v>
      </c>
    </row>
    <row r="321" spans="1:26" ht="12.75">
      <c r="A321">
        <v>43620</v>
      </c>
      <c r="B321" t="s">
        <v>319</v>
      </c>
      <c r="C321" s="3">
        <v>30939</v>
      </c>
      <c r="D321" s="3">
        <v>31692</v>
      </c>
      <c r="E321" s="3">
        <v>32768</v>
      </c>
      <c r="F321" s="3">
        <v>34166</v>
      </c>
      <c r="G321" s="3">
        <v>35754</v>
      </c>
      <c r="H321" s="3">
        <v>36476</v>
      </c>
      <c r="I321" s="3">
        <v>38551</v>
      </c>
      <c r="J321" s="3">
        <v>3757</v>
      </c>
      <c r="K321" s="3">
        <v>3401</v>
      </c>
      <c r="L321" s="3">
        <v>2890</v>
      </c>
      <c r="M321" s="3">
        <v>2877</v>
      </c>
      <c r="N321" s="3">
        <v>3290</v>
      </c>
      <c r="O321" s="3">
        <v>3838</v>
      </c>
      <c r="P321" s="3">
        <v>4261</v>
      </c>
      <c r="Q321" s="3">
        <v>27182</v>
      </c>
      <c r="R321" s="3">
        <v>28291</v>
      </c>
      <c r="S321" s="3">
        <v>29878</v>
      </c>
      <c r="T321" s="3">
        <v>31289</v>
      </c>
      <c r="U321" s="3">
        <v>32464</v>
      </c>
      <c r="V321" s="3">
        <v>32639</v>
      </c>
      <c r="W321" s="3">
        <v>34290</v>
      </c>
      <c r="X321" s="3">
        <v>81</v>
      </c>
      <c r="Y321" s="3">
        <v>128</v>
      </c>
      <c r="Z321" s="3">
        <v>76</v>
      </c>
    </row>
    <row r="322" spans="1:26" ht="12.75">
      <c r="A322">
        <v>43780</v>
      </c>
      <c r="B322" t="s">
        <v>320</v>
      </c>
      <c r="C322" s="3">
        <v>27433</v>
      </c>
      <c r="D322" s="3">
        <v>28357</v>
      </c>
      <c r="E322" s="3">
        <v>29323</v>
      </c>
      <c r="F322" s="3">
        <v>30747</v>
      </c>
      <c r="G322" s="3">
        <v>31578</v>
      </c>
      <c r="H322" s="3">
        <v>33218</v>
      </c>
      <c r="I322" s="3">
        <v>34638</v>
      </c>
      <c r="J322" s="3">
        <v>3327</v>
      </c>
      <c r="K322" s="3">
        <v>3015</v>
      </c>
      <c r="L322" s="3">
        <v>2879</v>
      </c>
      <c r="M322" s="3">
        <v>2918</v>
      </c>
      <c r="N322" s="3">
        <v>3291</v>
      </c>
      <c r="O322" s="3">
        <v>3514</v>
      </c>
      <c r="P322" s="3">
        <v>3784</v>
      </c>
      <c r="Q322" s="3">
        <v>24106</v>
      </c>
      <c r="R322" s="3">
        <v>25343</v>
      </c>
      <c r="S322" s="3">
        <v>26445</v>
      </c>
      <c r="T322" s="3">
        <v>27829</v>
      </c>
      <c r="U322" s="3">
        <v>28287</v>
      </c>
      <c r="V322" s="3">
        <v>29705</v>
      </c>
      <c r="W322" s="3">
        <v>30854</v>
      </c>
      <c r="X322" s="3">
        <v>143</v>
      </c>
      <c r="Y322" s="3">
        <v>165</v>
      </c>
      <c r="Z322" s="3">
        <v>143</v>
      </c>
    </row>
    <row r="323" spans="1:26" ht="12.75">
      <c r="A323">
        <v>43900</v>
      </c>
      <c r="B323" t="s">
        <v>321</v>
      </c>
      <c r="C323" s="3">
        <v>24583</v>
      </c>
      <c r="D323" s="3">
        <v>25201</v>
      </c>
      <c r="E323" s="3">
        <v>25300</v>
      </c>
      <c r="F323" s="3">
        <v>26089</v>
      </c>
      <c r="G323" s="3">
        <v>26931</v>
      </c>
      <c r="H323" s="3">
        <v>28223</v>
      </c>
      <c r="I323" s="3">
        <v>28971</v>
      </c>
      <c r="J323" s="3">
        <v>2975</v>
      </c>
      <c r="K323" s="3">
        <v>2688</v>
      </c>
      <c r="L323" s="3">
        <v>2470</v>
      </c>
      <c r="M323" s="3">
        <v>2438</v>
      </c>
      <c r="N323" s="3">
        <v>2708</v>
      </c>
      <c r="O323" s="3">
        <v>3091</v>
      </c>
      <c r="P323" s="3">
        <v>3284</v>
      </c>
      <c r="Q323" s="3">
        <v>21609</v>
      </c>
      <c r="R323" s="3">
        <v>22513</v>
      </c>
      <c r="S323" s="3">
        <v>22830</v>
      </c>
      <c r="T323" s="3">
        <v>23651</v>
      </c>
      <c r="U323" s="3">
        <v>24224</v>
      </c>
      <c r="V323" s="3">
        <v>25132</v>
      </c>
      <c r="W323" s="3">
        <v>25687</v>
      </c>
      <c r="X323" s="3">
        <v>293</v>
      </c>
      <c r="Y323" s="3">
        <v>232</v>
      </c>
      <c r="Z323" s="3">
        <v>296</v>
      </c>
    </row>
    <row r="324" spans="1:26" ht="12.75">
      <c r="A324">
        <v>44060</v>
      </c>
      <c r="B324" t="s">
        <v>322</v>
      </c>
      <c r="C324" s="3">
        <v>26212</v>
      </c>
      <c r="D324" s="3">
        <v>26491</v>
      </c>
      <c r="E324" s="3">
        <v>27024</v>
      </c>
      <c r="F324" s="3">
        <v>27994</v>
      </c>
      <c r="G324" s="3">
        <v>28802</v>
      </c>
      <c r="H324" s="3">
        <v>30546</v>
      </c>
      <c r="I324" s="3">
        <v>32019</v>
      </c>
      <c r="J324" s="3">
        <v>2854</v>
      </c>
      <c r="K324" s="3">
        <v>2342</v>
      </c>
      <c r="L324" s="3">
        <v>2182</v>
      </c>
      <c r="M324" s="3">
        <v>2197</v>
      </c>
      <c r="N324" s="3">
        <v>2600</v>
      </c>
      <c r="O324" s="3">
        <v>2938</v>
      </c>
      <c r="P324" s="3">
        <v>3235</v>
      </c>
      <c r="Q324" s="3">
        <v>23358</v>
      </c>
      <c r="R324" s="3">
        <v>24149</v>
      </c>
      <c r="S324" s="3">
        <v>24842</v>
      </c>
      <c r="T324" s="3">
        <v>25797</v>
      </c>
      <c r="U324" s="3">
        <v>26202</v>
      </c>
      <c r="V324" s="3">
        <v>27608</v>
      </c>
      <c r="W324" s="3">
        <v>28784</v>
      </c>
      <c r="X324" s="3">
        <v>216</v>
      </c>
      <c r="Y324" s="3">
        <v>248</v>
      </c>
      <c r="Z324" s="3">
        <v>212</v>
      </c>
    </row>
    <row r="325" spans="1:26" ht="12.75">
      <c r="A325">
        <v>44100</v>
      </c>
      <c r="B325" t="s">
        <v>323</v>
      </c>
      <c r="C325" s="3">
        <v>30659</v>
      </c>
      <c r="D325" s="3">
        <v>31420</v>
      </c>
      <c r="E325" s="3">
        <v>35618</v>
      </c>
      <c r="F325" s="3">
        <v>33175</v>
      </c>
      <c r="G325" s="3">
        <v>32997</v>
      </c>
      <c r="H325" s="3">
        <v>34090</v>
      </c>
      <c r="I325" s="3">
        <v>36150</v>
      </c>
      <c r="J325" s="3">
        <v>4366</v>
      </c>
      <c r="K325" s="3">
        <v>3892</v>
      </c>
      <c r="L325" s="3">
        <v>3489</v>
      </c>
      <c r="M325" s="3">
        <v>3489</v>
      </c>
      <c r="N325" s="3">
        <v>3768</v>
      </c>
      <c r="O325" s="3">
        <v>4057</v>
      </c>
      <c r="P325" s="3">
        <v>4413</v>
      </c>
      <c r="Q325" s="3">
        <v>26293</v>
      </c>
      <c r="R325" s="3">
        <v>27528</v>
      </c>
      <c r="S325" s="3">
        <v>32130</v>
      </c>
      <c r="T325" s="3">
        <v>29686</v>
      </c>
      <c r="U325" s="3">
        <v>29229</v>
      </c>
      <c r="V325" s="3">
        <v>30033</v>
      </c>
      <c r="W325" s="3">
        <v>31737</v>
      </c>
      <c r="X325" s="3">
        <v>123</v>
      </c>
      <c r="Y325" s="3">
        <v>107</v>
      </c>
      <c r="Z325" s="3">
        <v>134</v>
      </c>
    </row>
    <row r="326" spans="1:26" ht="12.75">
      <c r="A326">
        <v>44140</v>
      </c>
      <c r="B326" t="s">
        <v>324</v>
      </c>
      <c r="C326" s="3">
        <v>28497</v>
      </c>
      <c r="D326" s="3">
        <v>29138</v>
      </c>
      <c r="E326" s="3">
        <v>29797</v>
      </c>
      <c r="F326" s="3">
        <v>30958</v>
      </c>
      <c r="G326" s="3">
        <v>32359</v>
      </c>
      <c r="H326" s="3">
        <v>33871</v>
      </c>
      <c r="I326" s="3">
        <v>35598</v>
      </c>
      <c r="J326" s="3">
        <v>3925</v>
      </c>
      <c r="K326" s="3">
        <v>3225</v>
      </c>
      <c r="L326" s="3">
        <v>3051</v>
      </c>
      <c r="M326" s="3">
        <v>3116</v>
      </c>
      <c r="N326" s="3">
        <v>3419</v>
      </c>
      <c r="O326" s="3">
        <v>3724</v>
      </c>
      <c r="P326" s="3">
        <v>4067</v>
      </c>
      <c r="Q326" s="3">
        <v>24572</v>
      </c>
      <c r="R326" s="3">
        <v>25913</v>
      </c>
      <c r="S326" s="3">
        <v>26746</v>
      </c>
      <c r="T326" s="3">
        <v>27842</v>
      </c>
      <c r="U326" s="3">
        <v>28940</v>
      </c>
      <c r="V326" s="3">
        <v>30147</v>
      </c>
      <c r="W326" s="3">
        <v>31531</v>
      </c>
      <c r="X326" s="3">
        <v>131</v>
      </c>
      <c r="Y326" s="3">
        <v>144</v>
      </c>
      <c r="Z326" s="3">
        <v>131</v>
      </c>
    </row>
    <row r="327" spans="1:26" ht="12.75">
      <c r="A327">
        <v>44180</v>
      </c>
      <c r="B327" t="s">
        <v>325</v>
      </c>
      <c r="C327" s="3">
        <v>24881</v>
      </c>
      <c r="D327" s="3">
        <v>24779</v>
      </c>
      <c r="E327" s="3">
        <v>25576</v>
      </c>
      <c r="F327" s="3">
        <v>26567</v>
      </c>
      <c r="G327" s="3">
        <v>27623</v>
      </c>
      <c r="H327" s="3">
        <v>28423</v>
      </c>
      <c r="I327" s="3">
        <v>29416</v>
      </c>
      <c r="J327" s="3">
        <v>2861</v>
      </c>
      <c r="K327" s="3">
        <v>2536</v>
      </c>
      <c r="L327" s="3">
        <v>2408</v>
      </c>
      <c r="M327" s="3">
        <v>2449</v>
      </c>
      <c r="N327" s="3">
        <v>2840</v>
      </c>
      <c r="O327" s="3">
        <v>3034</v>
      </c>
      <c r="P327" s="3">
        <v>3292</v>
      </c>
      <c r="Q327" s="3">
        <v>22020</v>
      </c>
      <c r="R327" s="3">
        <v>22244</v>
      </c>
      <c r="S327" s="3">
        <v>23168</v>
      </c>
      <c r="T327" s="3">
        <v>24118</v>
      </c>
      <c r="U327" s="3">
        <v>24783</v>
      </c>
      <c r="V327" s="3">
        <v>25389</v>
      </c>
      <c r="W327" s="3">
        <v>26124</v>
      </c>
      <c r="X327" s="3">
        <v>284</v>
      </c>
      <c r="Y327" s="3">
        <v>238</v>
      </c>
      <c r="Z327" s="3">
        <v>291</v>
      </c>
    </row>
    <row r="328" spans="1:26" ht="12.75">
      <c r="A328">
        <v>44220</v>
      </c>
      <c r="B328" t="s">
        <v>326</v>
      </c>
      <c r="C328" s="3">
        <v>26020</v>
      </c>
      <c r="D328" s="3">
        <v>26489</v>
      </c>
      <c r="E328" s="3">
        <v>27275</v>
      </c>
      <c r="F328" s="3">
        <v>27487</v>
      </c>
      <c r="G328" s="3">
        <v>27914</v>
      </c>
      <c r="H328" s="3">
        <v>29186</v>
      </c>
      <c r="I328" s="3">
        <v>30250</v>
      </c>
      <c r="J328" s="3">
        <v>2959</v>
      </c>
      <c r="K328" s="3">
        <v>2624</v>
      </c>
      <c r="L328" s="3">
        <v>2453</v>
      </c>
      <c r="M328" s="3">
        <v>2463</v>
      </c>
      <c r="N328" s="3">
        <v>2651</v>
      </c>
      <c r="O328" s="3">
        <v>2785</v>
      </c>
      <c r="P328" s="3">
        <v>2883</v>
      </c>
      <c r="Q328" s="3">
        <v>23061</v>
      </c>
      <c r="R328" s="3">
        <v>23865</v>
      </c>
      <c r="S328" s="3">
        <v>24823</v>
      </c>
      <c r="T328" s="3">
        <v>25024</v>
      </c>
      <c r="U328" s="3">
        <v>25263</v>
      </c>
      <c r="V328" s="3">
        <v>26402</v>
      </c>
      <c r="W328" s="3">
        <v>27367</v>
      </c>
      <c r="X328" s="3">
        <v>257</v>
      </c>
      <c r="Y328" s="3">
        <v>273</v>
      </c>
      <c r="Z328" s="3">
        <v>250</v>
      </c>
    </row>
    <row r="329" spans="1:26" ht="12.75">
      <c r="A329">
        <v>44300</v>
      </c>
      <c r="B329" t="s">
        <v>327</v>
      </c>
      <c r="C329" s="3">
        <v>24693</v>
      </c>
      <c r="D329" s="3">
        <v>25106</v>
      </c>
      <c r="E329" s="3">
        <v>25739</v>
      </c>
      <c r="F329" s="3">
        <v>27451</v>
      </c>
      <c r="G329" s="3">
        <v>28545</v>
      </c>
      <c r="H329" s="3">
        <v>29858</v>
      </c>
      <c r="I329" s="3">
        <v>31731</v>
      </c>
      <c r="J329" s="3">
        <v>3074</v>
      </c>
      <c r="K329" s="3">
        <v>2694</v>
      </c>
      <c r="L329" s="3">
        <v>2589</v>
      </c>
      <c r="M329" s="3">
        <v>2683</v>
      </c>
      <c r="N329" s="3">
        <v>3035</v>
      </c>
      <c r="O329" s="3">
        <v>3311</v>
      </c>
      <c r="P329" s="3">
        <v>3628</v>
      </c>
      <c r="Q329" s="3">
        <v>21620</v>
      </c>
      <c r="R329" s="3">
        <v>22412</v>
      </c>
      <c r="S329" s="3">
        <v>23150</v>
      </c>
      <c r="T329" s="3">
        <v>24767</v>
      </c>
      <c r="U329" s="3">
        <v>25510</v>
      </c>
      <c r="V329" s="3">
        <v>26547</v>
      </c>
      <c r="W329" s="3">
        <v>28103</v>
      </c>
      <c r="X329" s="3">
        <v>236</v>
      </c>
      <c r="Y329" s="3">
        <v>192</v>
      </c>
      <c r="Z329" s="3">
        <v>246</v>
      </c>
    </row>
    <row r="330" spans="1:26" ht="12.75">
      <c r="A330">
        <v>44700</v>
      </c>
      <c r="B330" t="s">
        <v>328</v>
      </c>
      <c r="C330" s="3">
        <v>24154</v>
      </c>
      <c r="D330" s="3">
        <v>24290</v>
      </c>
      <c r="E330" s="3">
        <v>24883</v>
      </c>
      <c r="F330" s="3">
        <v>25785</v>
      </c>
      <c r="G330" s="3">
        <v>26209</v>
      </c>
      <c r="H330" s="3">
        <v>27615</v>
      </c>
      <c r="I330" s="3">
        <v>28739</v>
      </c>
      <c r="J330" s="3">
        <v>3166</v>
      </c>
      <c r="K330" s="3">
        <v>2586</v>
      </c>
      <c r="L330" s="3">
        <v>2437</v>
      </c>
      <c r="M330" s="3">
        <v>2505</v>
      </c>
      <c r="N330" s="3">
        <v>2818</v>
      </c>
      <c r="O330" s="3">
        <v>2794</v>
      </c>
      <c r="P330" s="3">
        <v>3026</v>
      </c>
      <c r="Q330" s="3">
        <v>20988</v>
      </c>
      <c r="R330" s="3">
        <v>21704</v>
      </c>
      <c r="S330" s="3">
        <v>22445</v>
      </c>
      <c r="T330" s="3">
        <v>23280</v>
      </c>
      <c r="U330" s="3">
        <v>23391</v>
      </c>
      <c r="V330" s="3">
        <v>24821</v>
      </c>
      <c r="W330" s="3">
        <v>25713</v>
      </c>
      <c r="X330" s="3">
        <v>308</v>
      </c>
      <c r="Y330" s="3">
        <v>269</v>
      </c>
      <c r="Z330" s="3">
        <v>309</v>
      </c>
    </row>
    <row r="331" spans="1:26" ht="12.75">
      <c r="A331">
        <v>44940</v>
      </c>
      <c r="B331" t="s">
        <v>329</v>
      </c>
      <c r="C331" s="3">
        <v>20868</v>
      </c>
      <c r="D331" s="3">
        <v>21778</v>
      </c>
      <c r="E331" s="3">
        <v>22494</v>
      </c>
      <c r="F331" s="3">
        <v>23815</v>
      </c>
      <c r="G331" s="3">
        <v>24687</v>
      </c>
      <c r="H331" s="3">
        <v>26345</v>
      </c>
      <c r="I331" s="3">
        <v>27576</v>
      </c>
      <c r="J331" s="3">
        <v>1892</v>
      </c>
      <c r="K331" s="3">
        <v>1682</v>
      </c>
      <c r="L331" s="3">
        <v>1569</v>
      </c>
      <c r="M331" s="3">
        <v>1566</v>
      </c>
      <c r="N331" s="3">
        <v>1781</v>
      </c>
      <c r="O331" s="3">
        <v>1981</v>
      </c>
      <c r="P331" s="3">
        <v>2107</v>
      </c>
      <c r="Q331" s="3">
        <v>18975</v>
      </c>
      <c r="R331" s="3">
        <v>20096</v>
      </c>
      <c r="S331" s="3">
        <v>20924</v>
      </c>
      <c r="T331" s="3">
        <v>22249</v>
      </c>
      <c r="U331" s="3">
        <v>22906</v>
      </c>
      <c r="V331" s="3">
        <v>24364</v>
      </c>
      <c r="W331" s="3">
        <v>25469</v>
      </c>
      <c r="X331" s="3">
        <v>332</v>
      </c>
      <c r="Y331" s="3">
        <v>350</v>
      </c>
      <c r="Z331" s="3">
        <v>323</v>
      </c>
    </row>
    <row r="332" spans="1:26" ht="12.75">
      <c r="A332">
        <v>45060</v>
      </c>
      <c r="B332" t="s">
        <v>330</v>
      </c>
      <c r="C332" s="3">
        <v>27312</v>
      </c>
      <c r="D332" s="3">
        <v>27924</v>
      </c>
      <c r="E332" s="3">
        <v>28901</v>
      </c>
      <c r="F332" s="3">
        <v>30068</v>
      </c>
      <c r="G332" s="3">
        <v>31366</v>
      </c>
      <c r="H332" s="3">
        <v>32882</v>
      </c>
      <c r="I332" s="3">
        <v>34458</v>
      </c>
      <c r="J332" s="3">
        <v>3914</v>
      </c>
      <c r="K332" s="3">
        <v>3337</v>
      </c>
      <c r="L332" s="3">
        <v>3031</v>
      </c>
      <c r="M332" s="3">
        <v>3127</v>
      </c>
      <c r="N332" s="3">
        <v>3409</v>
      </c>
      <c r="O332" s="3">
        <v>3763</v>
      </c>
      <c r="P332" s="3">
        <v>4107</v>
      </c>
      <c r="Q332" s="3">
        <v>23398</v>
      </c>
      <c r="R332" s="3">
        <v>24588</v>
      </c>
      <c r="S332" s="3">
        <v>25871</v>
      </c>
      <c r="T332" s="3">
        <v>26940</v>
      </c>
      <c r="U332" s="3">
        <v>27957</v>
      </c>
      <c r="V332" s="3">
        <v>29119</v>
      </c>
      <c r="W332" s="3">
        <v>30352</v>
      </c>
      <c r="X332" s="3">
        <v>151</v>
      </c>
      <c r="Y332" s="3">
        <v>139</v>
      </c>
      <c r="Z332" s="3">
        <v>159</v>
      </c>
    </row>
    <row r="333" spans="1:26" ht="12.75">
      <c r="A333">
        <v>45220</v>
      </c>
      <c r="B333" t="s">
        <v>331</v>
      </c>
      <c r="C333" s="3">
        <v>25438</v>
      </c>
      <c r="D333" s="3">
        <v>25736</v>
      </c>
      <c r="E333" s="3">
        <v>26245</v>
      </c>
      <c r="F333" s="3">
        <v>28097</v>
      </c>
      <c r="G333" s="3">
        <v>29781</v>
      </c>
      <c r="H333" s="3">
        <v>31117</v>
      </c>
      <c r="I333" s="3">
        <v>32185</v>
      </c>
      <c r="J333" s="3">
        <v>2943</v>
      </c>
      <c r="K333" s="3">
        <v>2694</v>
      </c>
      <c r="L333" s="3">
        <v>2327</v>
      </c>
      <c r="M333" s="3">
        <v>2571</v>
      </c>
      <c r="N333" s="3">
        <v>2901</v>
      </c>
      <c r="O333" s="3">
        <v>3069</v>
      </c>
      <c r="P333" s="3">
        <v>3326</v>
      </c>
      <c r="Q333" s="3">
        <v>22495</v>
      </c>
      <c r="R333" s="3">
        <v>23041</v>
      </c>
      <c r="S333" s="3">
        <v>23919</v>
      </c>
      <c r="T333" s="3">
        <v>25527</v>
      </c>
      <c r="U333" s="3">
        <v>26881</v>
      </c>
      <c r="V333" s="3">
        <v>28047</v>
      </c>
      <c r="W333" s="3">
        <v>28859</v>
      </c>
      <c r="X333" s="3">
        <v>203</v>
      </c>
      <c r="Y333" s="3">
        <v>236</v>
      </c>
      <c r="Z333" s="3">
        <v>199</v>
      </c>
    </row>
    <row r="334" spans="1:26" ht="12.75">
      <c r="A334">
        <v>45300</v>
      </c>
      <c r="B334" t="s">
        <v>332</v>
      </c>
      <c r="C334" s="3">
        <v>29363</v>
      </c>
      <c r="D334" s="3">
        <v>29860</v>
      </c>
      <c r="E334" s="3">
        <v>30326</v>
      </c>
      <c r="F334" s="3">
        <v>32020</v>
      </c>
      <c r="G334" s="3">
        <v>33607</v>
      </c>
      <c r="H334" s="3">
        <v>35478</v>
      </c>
      <c r="I334" s="3">
        <v>36554</v>
      </c>
      <c r="J334" s="3">
        <v>3423</v>
      </c>
      <c r="K334" s="3">
        <v>2907</v>
      </c>
      <c r="L334" s="3">
        <v>2567</v>
      </c>
      <c r="M334" s="3">
        <v>2873</v>
      </c>
      <c r="N334" s="3">
        <v>3359</v>
      </c>
      <c r="O334" s="3">
        <v>3563</v>
      </c>
      <c r="P334" s="3">
        <v>3833</v>
      </c>
      <c r="Q334" s="3">
        <v>25940</v>
      </c>
      <c r="R334" s="3">
        <v>26953</v>
      </c>
      <c r="S334" s="3">
        <v>27758</v>
      </c>
      <c r="T334" s="3">
        <v>29147</v>
      </c>
      <c r="U334" s="3">
        <v>30248</v>
      </c>
      <c r="V334" s="3">
        <v>31916</v>
      </c>
      <c r="W334" s="3">
        <v>32720</v>
      </c>
      <c r="X334" s="3">
        <v>95</v>
      </c>
      <c r="Y334" s="3">
        <v>162</v>
      </c>
      <c r="Z334" s="3">
        <v>84</v>
      </c>
    </row>
    <row r="335" spans="1:26" ht="12.75">
      <c r="A335">
        <v>45460</v>
      </c>
      <c r="B335" t="s">
        <v>333</v>
      </c>
      <c r="C335" s="3">
        <v>22359</v>
      </c>
      <c r="D335" s="3">
        <v>23074</v>
      </c>
      <c r="E335" s="3">
        <v>24204</v>
      </c>
      <c r="F335" s="3">
        <v>25072</v>
      </c>
      <c r="G335" s="3">
        <v>25312</v>
      </c>
      <c r="H335" s="3">
        <v>26208</v>
      </c>
      <c r="I335" s="3">
        <v>27404</v>
      </c>
      <c r="J335" s="3">
        <v>2535</v>
      </c>
      <c r="K335" s="3">
        <v>2311</v>
      </c>
      <c r="L335" s="3">
        <v>2128</v>
      </c>
      <c r="M335" s="3">
        <v>2099</v>
      </c>
      <c r="N335" s="3">
        <v>2358</v>
      </c>
      <c r="O335" s="3">
        <v>2570</v>
      </c>
      <c r="P335" s="3">
        <v>2769</v>
      </c>
      <c r="Q335" s="3">
        <v>19824</v>
      </c>
      <c r="R335" s="3">
        <v>20763</v>
      </c>
      <c r="S335" s="3">
        <v>22075</v>
      </c>
      <c r="T335" s="3">
        <v>22973</v>
      </c>
      <c r="U335" s="3">
        <v>22954</v>
      </c>
      <c r="V335" s="3">
        <v>23638</v>
      </c>
      <c r="W335" s="3">
        <v>24636</v>
      </c>
      <c r="X335" s="3">
        <v>335</v>
      </c>
      <c r="Y335" s="3">
        <v>310</v>
      </c>
      <c r="Z335" s="3">
        <v>337</v>
      </c>
    </row>
    <row r="336" spans="1:26" ht="12.75">
      <c r="A336">
        <v>45500</v>
      </c>
      <c r="B336" t="s">
        <v>334</v>
      </c>
      <c r="C336" s="3">
        <v>23145</v>
      </c>
      <c r="D336" s="3">
        <v>23603</v>
      </c>
      <c r="E336" s="3">
        <v>24114</v>
      </c>
      <c r="F336" s="3">
        <v>25925</v>
      </c>
      <c r="G336" s="3">
        <v>27192</v>
      </c>
      <c r="H336" s="3">
        <v>28278</v>
      </c>
      <c r="I336" s="3">
        <v>30028</v>
      </c>
      <c r="J336" s="3">
        <v>2200</v>
      </c>
      <c r="K336" s="3">
        <v>1954</v>
      </c>
      <c r="L336" s="3">
        <v>1863</v>
      </c>
      <c r="M336" s="3">
        <v>1919</v>
      </c>
      <c r="N336" s="3">
        <v>2105</v>
      </c>
      <c r="O336" s="3">
        <v>2258</v>
      </c>
      <c r="P336" s="3">
        <v>2493</v>
      </c>
      <c r="Q336" s="3">
        <v>20945</v>
      </c>
      <c r="R336" s="3">
        <v>21649</v>
      </c>
      <c r="S336" s="3">
        <v>22251</v>
      </c>
      <c r="T336" s="3">
        <v>24007</v>
      </c>
      <c r="U336" s="3">
        <v>25086</v>
      </c>
      <c r="V336" s="3">
        <v>26020</v>
      </c>
      <c r="W336" s="3">
        <v>27534</v>
      </c>
      <c r="X336" s="3">
        <v>290</v>
      </c>
      <c r="Y336" s="3">
        <v>338</v>
      </c>
      <c r="Z336" s="3">
        <v>266</v>
      </c>
    </row>
    <row r="337" spans="1:26" ht="12.75">
      <c r="A337">
        <v>45780</v>
      </c>
      <c r="B337" t="s">
        <v>335</v>
      </c>
      <c r="C337" s="3">
        <v>27886</v>
      </c>
      <c r="D337" s="3">
        <v>28726</v>
      </c>
      <c r="E337" s="3">
        <v>29785</v>
      </c>
      <c r="F337" s="3">
        <v>29927</v>
      </c>
      <c r="G337" s="3">
        <v>30496</v>
      </c>
      <c r="H337" s="3">
        <v>31972</v>
      </c>
      <c r="I337" s="3">
        <v>33316</v>
      </c>
      <c r="J337" s="3">
        <v>3817</v>
      </c>
      <c r="K337" s="3">
        <v>3474</v>
      </c>
      <c r="L337" s="3">
        <v>3292</v>
      </c>
      <c r="M337" s="3">
        <v>3340</v>
      </c>
      <c r="N337" s="3">
        <v>3601</v>
      </c>
      <c r="O337" s="3">
        <v>3877</v>
      </c>
      <c r="P337" s="3">
        <v>4101</v>
      </c>
      <c r="Q337" s="3">
        <v>24069</v>
      </c>
      <c r="R337" s="3">
        <v>25252</v>
      </c>
      <c r="S337" s="3">
        <v>26492</v>
      </c>
      <c r="T337" s="3">
        <v>26587</v>
      </c>
      <c r="U337" s="3">
        <v>26895</v>
      </c>
      <c r="V337" s="3">
        <v>28095</v>
      </c>
      <c r="W337" s="3">
        <v>29215</v>
      </c>
      <c r="X337" s="3">
        <v>175</v>
      </c>
      <c r="Y337" s="3">
        <v>123</v>
      </c>
      <c r="Z337" s="3">
        <v>195</v>
      </c>
    </row>
    <row r="338" spans="1:26" ht="12.75">
      <c r="A338">
        <v>45820</v>
      </c>
      <c r="B338" t="s">
        <v>336</v>
      </c>
      <c r="C338" s="3">
        <v>27808</v>
      </c>
      <c r="D338" s="3">
        <v>28339</v>
      </c>
      <c r="E338" s="3">
        <v>28697</v>
      </c>
      <c r="F338" s="3">
        <v>29324</v>
      </c>
      <c r="G338" s="3">
        <v>30062</v>
      </c>
      <c r="H338" s="3">
        <v>31617</v>
      </c>
      <c r="I338" s="3">
        <v>33466</v>
      </c>
      <c r="J338" s="3">
        <v>3346</v>
      </c>
      <c r="K338" s="3">
        <v>2950</v>
      </c>
      <c r="L338" s="3">
        <v>2684</v>
      </c>
      <c r="M338" s="3">
        <v>2660</v>
      </c>
      <c r="N338" s="3">
        <v>2872</v>
      </c>
      <c r="O338" s="3">
        <v>3315</v>
      </c>
      <c r="P338" s="3">
        <v>3712</v>
      </c>
      <c r="Q338" s="3">
        <v>24462</v>
      </c>
      <c r="R338" s="3">
        <v>25389</v>
      </c>
      <c r="S338" s="3">
        <v>26013</v>
      </c>
      <c r="T338" s="3">
        <v>26663</v>
      </c>
      <c r="U338" s="3">
        <v>27190</v>
      </c>
      <c r="V338" s="3">
        <v>28302</v>
      </c>
      <c r="W338" s="3">
        <v>29754</v>
      </c>
      <c r="X338" s="3">
        <v>184</v>
      </c>
      <c r="Y338" s="3">
        <v>189</v>
      </c>
      <c r="Z338" s="3">
        <v>189</v>
      </c>
    </row>
    <row r="339" spans="1:26" ht="12.75">
      <c r="A339">
        <v>45940</v>
      </c>
      <c r="B339" t="s">
        <v>337</v>
      </c>
      <c r="C339" s="3">
        <v>40512</v>
      </c>
      <c r="D339" s="3">
        <v>41706</v>
      </c>
      <c r="E339" s="3">
        <v>42431</v>
      </c>
      <c r="F339" s="3">
        <v>43962</v>
      </c>
      <c r="G339" s="3">
        <v>45549</v>
      </c>
      <c r="H339" s="3">
        <v>49195</v>
      </c>
      <c r="I339" s="3">
        <v>52255</v>
      </c>
      <c r="J339" s="3">
        <v>7249</v>
      </c>
      <c r="K339" s="3">
        <v>5983</v>
      </c>
      <c r="L339" s="3">
        <v>5548</v>
      </c>
      <c r="M339" s="3">
        <v>5575</v>
      </c>
      <c r="N339" s="3">
        <v>6488</v>
      </c>
      <c r="O339" s="3">
        <v>7270</v>
      </c>
      <c r="P339" s="3">
        <v>8053</v>
      </c>
      <c r="Q339" s="3">
        <v>33263</v>
      </c>
      <c r="R339" s="3">
        <v>35724</v>
      </c>
      <c r="S339" s="3">
        <v>36883</v>
      </c>
      <c r="T339" s="3">
        <v>38387</v>
      </c>
      <c r="U339" s="3">
        <v>39061</v>
      </c>
      <c r="V339" s="3">
        <v>41925</v>
      </c>
      <c r="W339" s="3">
        <v>44202</v>
      </c>
      <c r="X339" s="3">
        <v>9</v>
      </c>
      <c r="Y339" s="3">
        <v>10</v>
      </c>
      <c r="Z339" s="3">
        <v>10</v>
      </c>
    </row>
    <row r="340" spans="1:26" ht="12.75">
      <c r="A340">
        <v>46060</v>
      </c>
      <c r="B340" t="s">
        <v>338</v>
      </c>
      <c r="C340" s="3">
        <v>24706</v>
      </c>
      <c r="D340" s="3">
        <v>24752</v>
      </c>
      <c r="E340" s="3">
        <v>25256</v>
      </c>
      <c r="F340" s="3">
        <v>27261</v>
      </c>
      <c r="G340" s="3">
        <v>29354</v>
      </c>
      <c r="H340" s="3">
        <v>30971</v>
      </c>
      <c r="I340" s="3">
        <v>31755</v>
      </c>
      <c r="J340" s="3">
        <v>3048</v>
      </c>
      <c r="K340" s="3">
        <v>2531</v>
      </c>
      <c r="L340" s="3">
        <v>2350</v>
      </c>
      <c r="M340" s="3">
        <v>2451</v>
      </c>
      <c r="N340" s="3">
        <v>2944</v>
      </c>
      <c r="O340" s="3">
        <v>3249</v>
      </c>
      <c r="P340" s="3">
        <v>3427</v>
      </c>
      <c r="Q340" s="3">
        <v>21658</v>
      </c>
      <c r="R340" s="3">
        <v>22222</v>
      </c>
      <c r="S340" s="3">
        <v>22906</v>
      </c>
      <c r="T340" s="3">
        <v>24811</v>
      </c>
      <c r="U340" s="3">
        <v>26411</v>
      </c>
      <c r="V340" s="3">
        <v>27722</v>
      </c>
      <c r="W340" s="3">
        <v>28328</v>
      </c>
      <c r="X340" s="3">
        <v>207</v>
      </c>
      <c r="Y340" s="3">
        <v>204</v>
      </c>
      <c r="Z340" s="3">
        <v>207</v>
      </c>
    </row>
    <row r="341" spans="1:26" ht="12.75">
      <c r="A341">
        <v>46140</v>
      </c>
      <c r="B341" t="s">
        <v>339</v>
      </c>
      <c r="C341" s="3">
        <v>31401</v>
      </c>
      <c r="D341" s="3">
        <v>30386</v>
      </c>
      <c r="E341" s="3">
        <v>30494</v>
      </c>
      <c r="F341" s="3">
        <v>33095</v>
      </c>
      <c r="G341" s="3">
        <v>35483</v>
      </c>
      <c r="H341" s="3">
        <v>38761</v>
      </c>
      <c r="I341" s="3">
        <v>41307</v>
      </c>
      <c r="J341" s="3">
        <v>3850</v>
      </c>
      <c r="K341" s="3">
        <v>3230</v>
      </c>
      <c r="L341" s="3">
        <v>3045</v>
      </c>
      <c r="M341" s="3">
        <v>3142</v>
      </c>
      <c r="N341" s="3">
        <v>3787</v>
      </c>
      <c r="O341" s="3">
        <v>4549</v>
      </c>
      <c r="P341" s="3">
        <v>4839</v>
      </c>
      <c r="Q341" s="3">
        <v>27551</v>
      </c>
      <c r="R341" s="3">
        <v>27156</v>
      </c>
      <c r="S341" s="3">
        <v>27450</v>
      </c>
      <c r="T341" s="3">
        <v>29953</v>
      </c>
      <c r="U341" s="3">
        <v>31696</v>
      </c>
      <c r="V341" s="3">
        <v>34212</v>
      </c>
      <c r="W341" s="3">
        <v>36468</v>
      </c>
      <c r="X341" s="3">
        <v>55</v>
      </c>
      <c r="Y341" s="3">
        <v>66</v>
      </c>
      <c r="Z341" s="3">
        <v>51</v>
      </c>
    </row>
    <row r="342" spans="1:26" ht="12.75">
      <c r="A342">
        <v>46220</v>
      </c>
      <c r="B342" t="s">
        <v>340</v>
      </c>
      <c r="C342" s="3">
        <v>24231</v>
      </c>
      <c r="D342" s="3">
        <v>25323</v>
      </c>
      <c r="E342" s="3">
        <v>26179</v>
      </c>
      <c r="F342" s="3">
        <v>27359</v>
      </c>
      <c r="G342" s="3">
        <v>29362</v>
      </c>
      <c r="H342" s="3">
        <v>30995</v>
      </c>
      <c r="I342" s="3">
        <v>32634</v>
      </c>
      <c r="J342" s="3">
        <v>2748</v>
      </c>
      <c r="K342" s="3">
        <v>2446</v>
      </c>
      <c r="L342" s="3">
        <v>2269</v>
      </c>
      <c r="M342" s="3">
        <v>2305</v>
      </c>
      <c r="N342" s="3">
        <v>2712</v>
      </c>
      <c r="O342" s="3">
        <v>2927</v>
      </c>
      <c r="P342" s="3">
        <v>3151</v>
      </c>
      <c r="Q342" s="3">
        <v>21483</v>
      </c>
      <c r="R342" s="3">
        <v>22877</v>
      </c>
      <c r="S342" s="3">
        <v>23910</v>
      </c>
      <c r="T342" s="3">
        <v>25054</v>
      </c>
      <c r="U342" s="3">
        <v>26649</v>
      </c>
      <c r="V342" s="3">
        <v>28068</v>
      </c>
      <c r="W342" s="3">
        <v>29483</v>
      </c>
      <c r="X342" s="3">
        <v>206</v>
      </c>
      <c r="Y342" s="3">
        <v>251</v>
      </c>
      <c r="Z342" s="3">
        <v>197</v>
      </c>
    </row>
    <row r="343" spans="1:26" ht="12.75">
      <c r="A343">
        <v>46340</v>
      </c>
      <c r="B343" t="s">
        <v>341</v>
      </c>
      <c r="C343" s="3">
        <v>27883</v>
      </c>
      <c r="D343" s="3">
        <v>27825</v>
      </c>
      <c r="E343" s="3">
        <v>28595</v>
      </c>
      <c r="F343" s="3">
        <v>30092</v>
      </c>
      <c r="G343" s="3">
        <v>32295</v>
      </c>
      <c r="H343" s="3">
        <v>33284</v>
      </c>
      <c r="I343" s="3">
        <v>34713</v>
      </c>
      <c r="J343" s="3">
        <v>3249</v>
      </c>
      <c r="K343" s="3">
        <v>2544</v>
      </c>
      <c r="L343" s="3">
        <v>2493</v>
      </c>
      <c r="M343" s="3">
        <v>2623</v>
      </c>
      <c r="N343" s="3">
        <v>3086</v>
      </c>
      <c r="O343" s="3">
        <v>3415</v>
      </c>
      <c r="P343" s="3">
        <v>3679</v>
      </c>
      <c r="Q343" s="3">
        <v>24634</v>
      </c>
      <c r="R343" s="3">
        <v>25280</v>
      </c>
      <c r="S343" s="3">
        <v>26102</v>
      </c>
      <c r="T343" s="3">
        <v>27469</v>
      </c>
      <c r="U343" s="3">
        <v>29209</v>
      </c>
      <c r="V343" s="3">
        <v>29869</v>
      </c>
      <c r="W343" s="3">
        <v>31034</v>
      </c>
      <c r="X343" s="3">
        <v>141</v>
      </c>
      <c r="Y343" s="3">
        <v>176</v>
      </c>
      <c r="Z343" s="3">
        <v>138</v>
      </c>
    </row>
    <row r="344" spans="1:26" ht="12.75">
      <c r="A344">
        <v>46540</v>
      </c>
      <c r="B344" t="s">
        <v>342</v>
      </c>
      <c r="C344" s="3">
        <v>24094</v>
      </c>
      <c r="D344" s="3">
        <v>24145</v>
      </c>
      <c r="E344" s="3">
        <v>24875</v>
      </c>
      <c r="F344" s="3">
        <v>26416</v>
      </c>
      <c r="G344" s="3">
        <v>27419</v>
      </c>
      <c r="H344" s="3">
        <v>28679</v>
      </c>
      <c r="I344" s="3">
        <v>29927</v>
      </c>
      <c r="J344" s="3">
        <v>2910</v>
      </c>
      <c r="K344" s="3">
        <v>2452</v>
      </c>
      <c r="L344" s="3">
        <v>2238</v>
      </c>
      <c r="M344" s="3">
        <v>2289</v>
      </c>
      <c r="N344" s="3">
        <v>2615</v>
      </c>
      <c r="O344" s="3">
        <v>2793</v>
      </c>
      <c r="P344" s="3">
        <v>3031</v>
      </c>
      <c r="Q344" s="3">
        <v>21184</v>
      </c>
      <c r="R344" s="3">
        <v>21692</v>
      </c>
      <c r="S344" s="3">
        <v>22638</v>
      </c>
      <c r="T344" s="3">
        <v>24128</v>
      </c>
      <c r="U344" s="3">
        <v>24803</v>
      </c>
      <c r="V344" s="3">
        <v>25886</v>
      </c>
      <c r="W344" s="3">
        <v>26895</v>
      </c>
      <c r="X344" s="3">
        <v>275</v>
      </c>
      <c r="Y344" s="3">
        <v>270</v>
      </c>
      <c r="Z344" s="3">
        <v>271</v>
      </c>
    </row>
    <row r="345" spans="1:26" ht="12.75">
      <c r="A345">
        <v>46660</v>
      </c>
      <c r="B345" t="s">
        <v>343</v>
      </c>
      <c r="C345" s="3">
        <v>21812</v>
      </c>
      <c r="D345" s="3">
        <v>22371</v>
      </c>
      <c r="E345" s="3">
        <v>22779</v>
      </c>
      <c r="F345" s="3">
        <v>23439</v>
      </c>
      <c r="G345" s="3">
        <v>24668</v>
      </c>
      <c r="H345" s="3">
        <v>25421</v>
      </c>
      <c r="I345" s="3">
        <v>26504</v>
      </c>
      <c r="J345" s="3">
        <v>2261</v>
      </c>
      <c r="K345" s="3">
        <v>2014</v>
      </c>
      <c r="L345" s="3">
        <v>1916</v>
      </c>
      <c r="M345" s="3">
        <v>1941</v>
      </c>
      <c r="N345" s="3">
        <v>2118</v>
      </c>
      <c r="O345" s="3">
        <v>2370</v>
      </c>
      <c r="P345" s="3">
        <v>2570</v>
      </c>
      <c r="Q345" s="3">
        <v>19551</v>
      </c>
      <c r="R345" s="3">
        <v>20357</v>
      </c>
      <c r="S345" s="3">
        <v>20863</v>
      </c>
      <c r="T345" s="3">
        <v>21499</v>
      </c>
      <c r="U345" s="3">
        <v>22550</v>
      </c>
      <c r="V345" s="3">
        <v>23052</v>
      </c>
      <c r="W345" s="3">
        <v>23933</v>
      </c>
      <c r="X345" s="3">
        <v>347</v>
      </c>
      <c r="Y345" s="3">
        <v>329</v>
      </c>
      <c r="Z345" s="3">
        <v>346</v>
      </c>
    </row>
    <row r="346" spans="1:26" ht="12.75">
      <c r="A346">
        <v>46700</v>
      </c>
      <c r="B346" t="s">
        <v>344</v>
      </c>
      <c r="C346" s="3">
        <v>28773</v>
      </c>
      <c r="D346" s="3">
        <v>29479</v>
      </c>
      <c r="E346" s="3">
        <v>30366</v>
      </c>
      <c r="F346" s="3">
        <v>32020</v>
      </c>
      <c r="G346" s="3">
        <v>33400</v>
      </c>
      <c r="H346" s="3">
        <v>35269</v>
      </c>
      <c r="I346" s="3">
        <v>37055</v>
      </c>
      <c r="J346" s="3">
        <v>3870</v>
      </c>
      <c r="K346" s="3">
        <v>3139</v>
      </c>
      <c r="L346" s="3">
        <v>2865</v>
      </c>
      <c r="M346" s="3">
        <v>2851</v>
      </c>
      <c r="N346" s="3">
        <v>3181</v>
      </c>
      <c r="O346" s="3">
        <v>3431</v>
      </c>
      <c r="P346" s="3">
        <v>3720</v>
      </c>
      <c r="Q346" s="3">
        <v>24903</v>
      </c>
      <c r="R346" s="3">
        <v>26340</v>
      </c>
      <c r="S346" s="3">
        <v>27500</v>
      </c>
      <c r="T346" s="3">
        <v>29169</v>
      </c>
      <c r="U346" s="3">
        <v>30219</v>
      </c>
      <c r="V346" s="3">
        <v>31838</v>
      </c>
      <c r="W346" s="3">
        <v>33336</v>
      </c>
      <c r="X346" s="3">
        <v>102</v>
      </c>
      <c r="Y346" s="3">
        <v>175</v>
      </c>
      <c r="Z346" s="3">
        <v>85</v>
      </c>
    </row>
    <row r="347" spans="1:26" ht="12.75">
      <c r="A347">
        <v>47020</v>
      </c>
      <c r="B347" t="s">
        <v>345</v>
      </c>
      <c r="C347" s="3">
        <v>25535</v>
      </c>
      <c r="D347" s="3">
        <v>26027</v>
      </c>
      <c r="E347" s="3">
        <v>26601</v>
      </c>
      <c r="F347" s="3">
        <v>27929</v>
      </c>
      <c r="G347" s="3">
        <v>29685</v>
      </c>
      <c r="H347" s="3">
        <v>31568</v>
      </c>
      <c r="I347" s="3">
        <v>33344</v>
      </c>
      <c r="J347" s="3">
        <v>2721</v>
      </c>
      <c r="K347" s="3">
        <v>2153</v>
      </c>
      <c r="L347" s="3">
        <v>1981</v>
      </c>
      <c r="M347" s="3">
        <v>1975</v>
      </c>
      <c r="N347" s="3">
        <v>2523</v>
      </c>
      <c r="O347" s="3">
        <v>2873</v>
      </c>
      <c r="P347" s="3">
        <v>3128</v>
      </c>
      <c r="Q347" s="3">
        <v>22813</v>
      </c>
      <c r="R347" s="3">
        <v>23874</v>
      </c>
      <c r="S347" s="3">
        <v>24621</v>
      </c>
      <c r="T347" s="3">
        <v>25954</v>
      </c>
      <c r="U347" s="3">
        <v>27162</v>
      </c>
      <c r="V347" s="3">
        <v>28695</v>
      </c>
      <c r="W347" s="3">
        <v>30216</v>
      </c>
      <c r="X347" s="3">
        <v>186</v>
      </c>
      <c r="Y347" s="3">
        <v>260</v>
      </c>
      <c r="Z347" s="3">
        <v>176</v>
      </c>
    </row>
    <row r="348" spans="1:26" ht="12.75">
      <c r="A348">
        <v>47220</v>
      </c>
      <c r="B348" t="s">
        <v>346</v>
      </c>
      <c r="C348" s="3">
        <v>24592</v>
      </c>
      <c r="D348" s="3">
        <v>25783</v>
      </c>
      <c r="E348" s="3">
        <v>26168</v>
      </c>
      <c r="F348" s="3">
        <v>26989</v>
      </c>
      <c r="G348" s="3">
        <v>27469</v>
      </c>
      <c r="H348" s="3">
        <v>28647</v>
      </c>
      <c r="I348" s="3">
        <v>29599</v>
      </c>
      <c r="J348" s="3">
        <v>3150</v>
      </c>
      <c r="K348" s="3">
        <v>2109</v>
      </c>
      <c r="L348" s="3">
        <v>2007</v>
      </c>
      <c r="M348" s="3">
        <v>2044</v>
      </c>
      <c r="N348" s="3">
        <v>2260</v>
      </c>
      <c r="O348" s="3">
        <v>2419</v>
      </c>
      <c r="P348" s="3">
        <v>2619</v>
      </c>
      <c r="Q348" s="3">
        <v>21442</v>
      </c>
      <c r="R348" s="3">
        <v>23674</v>
      </c>
      <c r="S348" s="3">
        <v>24162</v>
      </c>
      <c r="T348" s="3">
        <v>24945</v>
      </c>
      <c r="U348" s="3">
        <v>25208</v>
      </c>
      <c r="V348" s="3">
        <v>26228</v>
      </c>
      <c r="W348" s="3">
        <v>26980</v>
      </c>
      <c r="X348" s="3">
        <v>278</v>
      </c>
      <c r="Y348" s="3">
        <v>326</v>
      </c>
      <c r="Z348" s="3">
        <v>260</v>
      </c>
    </row>
    <row r="349" spans="1:26" ht="12.75">
      <c r="A349">
        <v>47260</v>
      </c>
      <c r="B349" t="s">
        <v>347</v>
      </c>
      <c r="C349" s="3">
        <v>27768</v>
      </c>
      <c r="D349" s="3">
        <v>28781</v>
      </c>
      <c r="E349" s="3">
        <v>30059</v>
      </c>
      <c r="F349" s="3">
        <v>31542</v>
      </c>
      <c r="G349" s="3">
        <v>33129</v>
      </c>
      <c r="H349" s="3">
        <v>35212</v>
      </c>
      <c r="I349" s="3">
        <v>36837</v>
      </c>
      <c r="J349" s="3">
        <v>3354</v>
      </c>
      <c r="K349" s="3">
        <v>2976</v>
      </c>
      <c r="L349" s="3">
        <v>2908</v>
      </c>
      <c r="M349" s="3">
        <v>3003</v>
      </c>
      <c r="N349" s="3">
        <v>3350</v>
      </c>
      <c r="O349" s="3">
        <v>3673</v>
      </c>
      <c r="P349" s="3">
        <v>4031</v>
      </c>
      <c r="Q349" s="3">
        <v>24414</v>
      </c>
      <c r="R349" s="3">
        <v>25805</v>
      </c>
      <c r="S349" s="3">
        <v>27152</v>
      </c>
      <c r="T349" s="3">
        <v>28540</v>
      </c>
      <c r="U349" s="3">
        <v>29779</v>
      </c>
      <c r="V349" s="3">
        <v>31538</v>
      </c>
      <c r="W349" s="3">
        <v>32806</v>
      </c>
      <c r="X349" s="3">
        <v>103</v>
      </c>
      <c r="Y349" s="3">
        <v>149</v>
      </c>
      <c r="Z349" s="3">
        <v>95</v>
      </c>
    </row>
    <row r="350" spans="1:26" ht="12.75">
      <c r="A350">
        <v>47300</v>
      </c>
      <c r="B350" t="s">
        <v>348</v>
      </c>
      <c r="C350" s="3">
        <v>20711</v>
      </c>
      <c r="D350" s="3">
        <v>21167</v>
      </c>
      <c r="E350" s="3">
        <v>21975</v>
      </c>
      <c r="F350" s="3">
        <v>23211</v>
      </c>
      <c r="G350" s="3">
        <v>23659</v>
      </c>
      <c r="H350" s="3">
        <v>24456</v>
      </c>
      <c r="I350" s="3">
        <v>25920</v>
      </c>
      <c r="J350" s="3">
        <v>1832</v>
      </c>
      <c r="K350" s="3">
        <v>1551</v>
      </c>
      <c r="L350" s="3">
        <v>1495</v>
      </c>
      <c r="M350" s="3">
        <v>1572</v>
      </c>
      <c r="N350" s="3">
        <v>1867</v>
      </c>
      <c r="O350" s="3">
        <v>1970</v>
      </c>
      <c r="P350" s="3">
        <v>2114</v>
      </c>
      <c r="Q350" s="3">
        <v>18879</v>
      </c>
      <c r="R350" s="3">
        <v>19616</v>
      </c>
      <c r="S350" s="3">
        <v>20480</v>
      </c>
      <c r="T350" s="3">
        <v>21639</v>
      </c>
      <c r="U350" s="3">
        <v>21792</v>
      </c>
      <c r="V350" s="3">
        <v>22486</v>
      </c>
      <c r="W350" s="3">
        <v>23805</v>
      </c>
      <c r="X350" s="3">
        <v>352</v>
      </c>
      <c r="Y350" s="3">
        <v>351</v>
      </c>
      <c r="Z350" s="3">
        <v>351</v>
      </c>
    </row>
    <row r="351" spans="1:26" ht="12.75">
      <c r="A351">
        <v>47380</v>
      </c>
      <c r="B351" t="s">
        <v>349</v>
      </c>
      <c r="C351" s="3">
        <v>23117</v>
      </c>
      <c r="D351" s="3">
        <v>23814</v>
      </c>
      <c r="E351" s="3">
        <v>24893</v>
      </c>
      <c r="F351" s="3">
        <v>25358</v>
      </c>
      <c r="G351" s="3">
        <v>27287</v>
      </c>
      <c r="H351" s="3">
        <v>28361</v>
      </c>
      <c r="I351" s="3">
        <v>29730</v>
      </c>
      <c r="J351" s="3">
        <v>2271</v>
      </c>
      <c r="K351" s="3">
        <v>1963</v>
      </c>
      <c r="L351" s="3">
        <v>1740</v>
      </c>
      <c r="M351" s="3">
        <v>1669</v>
      </c>
      <c r="N351" s="3">
        <v>1963</v>
      </c>
      <c r="O351" s="3">
        <v>2125</v>
      </c>
      <c r="P351" s="3">
        <v>2320</v>
      </c>
      <c r="Q351" s="3">
        <v>20846</v>
      </c>
      <c r="R351" s="3">
        <v>21850</v>
      </c>
      <c r="S351" s="3">
        <v>23153</v>
      </c>
      <c r="T351" s="3">
        <v>23689</v>
      </c>
      <c r="U351" s="3">
        <v>25324</v>
      </c>
      <c r="V351" s="3">
        <v>26236</v>
      </c>
      <c r="W351" s="3">
        <v>27410</v>
      </c>
      <c r="X351" s="3">
        <v>288</v>
      </c>
      <c r="Y351" s="3">
        <v>347</v>
      </c>
      <c r="Z351" s="3">
        <v>259</v>
      </c>
    </row>
    <row r="352" spans="1:26" ht="12.75">
      <c r="A352">
        <v>47580</v>
      </c>
      <c r="B352" t="s">
        <v>350</v>
      </c>
      <c r="C352" s="3">
        <v>25261</v>
      </c>
      <c r="D352" s="3">
        <v>26449</v>
      </c>
      <c r="E352" s="3">
        <v>26734</v>
      </c>
      <c r="F352" s="3">
        <v>27059</v>
      </c>
      <c r="G352" s="3">
        <v>28474</v>
      </c>
      <c r="H352" s="3">
        <v>29825</v>
      </c>
      <c r="I352" s="3">
        <v>30572</v>
      </c>
      <c r="J352" s="3">
        <v>3010</v>
      </c>
      <c r="K352" s="3">
        <v>2699</v>
      </c>
      <c r="L352" s="3">
        <v>2500</v>
      </c>
      <c r="M352" s="3">
        <v>2518</v>
      </c>
      <c r="N352" s="3">
        <v>2734</v>
      </c>
      <c r="O352" s="3">
        <v>3020</v>
      </c>
      <c r="P352" s="3">
        <v>3263</v>
      </c>
      <c r="Q352" s="3">
        <v>22250</v>
      </c>
      <c r="R352" s="3">
        <v>23750</v>
      </c>
      <c r="S352" s="3">
        <v>24234</v>
      </c>
      <c r="T352" s="3">
        <v>24540</v>
      </c>
      <c r="U352" s="3">
        <v>25740</v>
      </c>
      <c r="V352" s="3">
        <v>26805</v>
      </c>
      <c r="W352" s="3">
        <v>27309</v>
      </c>
      <c r="X352" s="3">
        <v>238</v>
      </c>
      <c r="Y352" s="3">
        <v>241</v>
      </c>
      <c r="Z352" s="3">
        <v>233</v>
      </c>
    </row>
    <row r="353" spans="1:26" ht="12.75">
      <c r="A353">
        <v>47900</v>
      </c>
      <c r="B353" t="s">
        <v>351</v>
      </c>
      <c r="C353" s="3">
        <v>42371</v>
      </c>
      <c r="D353" s="3">
        <v>42773</v>
      </c>
      <c r="E353" s="3">
        <v>43843</v>
      </c>
      <c r="F353" s="3">
        <v>46466</v>
      </c>
      <c r="G353" s="3">
        <v>49606</v>
      </c>
      <c r="H353" s="3">
        <v>52485</v>
      </c>
      <c r="I353" s="3">
        <v>54971</v>
      </c>
      <c r="J353" s="3">
        <v>7369</v>
      </c>
      <c r="K353" s="3">
        <v>6401</v>
      </c>
      <c r="L353" s="3">
        <v>6251</v>
      </c>
      <c r="M353" s="3">
        <v>6515</v>
      </c>
      <c r="N353" s="3">
        <v>7356</v>
      </c>
      <c r="O353" s="3">
        <v>7980</v>
      </c>
      <c r="P353" s="3">
        <v>8741</v>
      </c>
      <c r="Q353" s="3">
        <v>35002</v>
      </c>
      <c r="R353" s="3">
        <v>36372</v>
      </c>
      <c r="S353" s="3">
        <v>37592</v>
      </c>
      <c r="T353" s="3">
        <v>39951</v>
      </c>
      <c r="U353" s="3">
        <v>42250</v>
      </c>
      <c r="V353" s="3">
        <v>44505</v>
      </c>
      <c r="W353" s="3">
        <v>46230</v>
      </c>
      <c r="X353" s="3">
        <v>6</v>
      </c>
      <c r="Y353" s="3">
        <v>8</v>
      </c>
      <c r="Z353" s="3">
        <v>6</v>
      </c>
    </row>
    <row r="354" spans="1:26" ht="12.75">
      <c r="A354">
        <v>47940</v>
      </c>
      <c r="B354" t="s">
        <v>352</v>
      </c>
      <c r="C354" s="3">
        <v>25711</v>
      </c>
      <c r="D354" s="3">
        <v>27178</v>
      </c>
      <c r="E354" s="3">
        <v>27771</v>
      </c>
      <c r="F354" s="3">
        <v>29544</v>
      </c>
      <c r="G354" s="3">
        <v>30356</v>
      </c>
      <c r="H354" s="3">
        <v>31460</v>
      </c>
      <c r="I354" s="3">
        <v>33555</v>
      </c>
      <c r="J354" s="3">
        <v>3019</v>
      </c>
      <c r="K354" s="3">
        <v>2721</v>
      </c>
      <c r="L354" s="3">
        <v>2567</v>
      </c>
      <c r="M354" s="3">
        <v>2634</v>
      </c>
      <c r="N354" s="3">
        <v>2939</v>
      </c>
      <c r="O354" s="3">
        <v>3302</v>
      </c>
      <c r="P354" s="3">
        <v>3649</v>
      </c>
      <c r="Q354" s="3">
        <v>22692</v>
      </c>
      <c r="R354" s="3">
        <v>24457</v>
      </c>
      <c r="S354" s="3">
        <v>25204</v>
      </c>
      <c r="T354" s="3">
        <v>26910</v>
      </c>
      <c r="U354" s="3">
        <v>27417</v>
      </c>
      <c r="V354" s="3">
        <v>28158</v>
      </c>
      <c r="W354" s="3">
        <v>29907</v>
      </c>
      <c r="X354" s="3">
        <v>192</v>
      </c>
      <c r="Y354" s="3">
        <v>194</v>
      </c>
      <c r="Z354" s="3">
        <v>193</v>
      </c>
    </row>
    <row r="355" spans="1:26" ht="12.75">
      <c r="A355">
        <v>48140</v>
      </c>
      <c r="B355" t="s">
        <v>353</v>
      </c>
      <c r="C355" s="3">
        <v>28258</v>
      </c>
      <c r="D355" s="3">
        <v>29104</v>
      </c>
      <c r="E355" s="3">
        <v>30088</v>
      </c>
      <c r="F355" s="3">
        <v>30822</v>
      </c>
      <c r="G355" s="3">
        <v>32177</v>
      </c>
      <c r="H355" s="3">
        <v>33490</v>
      </c>
      <c r="I355" s="3">
        <v>35169</v>
      </c>
      <c r="J355" s="3">
        <v>3764</v>
      </c>
      <c r="K355" s="3">
        <v>3335</v>
      </c>
      <c r="L355" s="3">
        <v>3221</v>
      </c>
      <c r="M355" s="3">
        <v>3262</v>
      </c>
      <c r="N355" s="3">
        <v>3601</v>
      </c>
      <c r="O355" s="3">
        <v>3855</v>
      </c>
      <c r="P355" s="3">
        <v>4173</v>
      </c>
      <c r="Q355" s="3">
        <v>24494</v>
      </c>
      <c r="R355" s="3">
        <v>25768</v>
      </c>
      <c r="S355" s="3">
        <v>26867</v>
      </c>
      <c r="T355" s="3">
        <v>27560</v>
      </c>
      <c r="U355" s="3">
        <v>28576</v>
      </c>
      <c r="V355" s="3">
        <v>29635</v>
      </c>
      <c r="W355" s="3">
        <v>30995</v>
      </c>
      <c r="X355" s="3">
        <v>139</v>
      </c>
      <c r="Y355" s="3">
        <v>126</v>
      </c>
      <c r="Z355" s="3">
        <v>149</v>
      </c>
    </row>
    <row r="356" spans="1:26" ht="12.75">
      <c r="A356">
        <v>48260</v>
      </c>
      <c r="B356" t="s">
        <v>354</v>
      </c>
      <c r="C356" s="3">
        <v>23041</v>
      </c>
      <c r="D356" s="3">
        <v>24030</v>
      </c>
      <c r="E356" s="3">
        <v>24290</v>
      </c>
      <c r="F356" s="3">
        <v>25482</v>
      </c>
      <c r="G356" s="3">
        <v>25698</v>
      </c>
      <c r="H356" s="3">
        <v>26884</v>
      </c>
      <c r="I356" s="3">
        <v>28335</v>
      </c>
      <c r="J356" s="3">
        <v>2590</v>
      </c>
      <c r="K356" s="3">
        <v>2357</v>
      </c>
      <c r="L356" s="3">
        <v>2196</v>
      </c>
      <c r="M356" s="3">
        <v>2171</v>
      </c>
      <c r="N356" s="3">
        <v>2345</v>
      </c>
      <c r="O356" s="3">
        <v>2583</v>
      </c>
      <c r="P356" s="3">
        <v>2833</v>
      </c>
      <c r="Q356" s="3">
        <v>20451</v>
      </c>
      <c r="R356" s="3">
        <v>21673</v>
      </c>
      <c r="S356" s="3">
        <v>22094</v>
      </c>
      <c r="T356" s="3">
        <v>23311</v>
      </c>
      <c r="U356" s="3">
        <v>23353</v>
      </c>
      <c r="V356" s="3">
        <v>24300</v>
      </c>
      <c r="W356" s="3">
        <v>25502</v>
      </c>
      <c r="X356" s="3">
        <v>325</v>
      </c>
      <c r="Y356" s="3">
        <v>307</v>
      </c>
      <c r="Z356" s="3">
        <v>324</v>
      </c>
    </row>
    <row r="357" spans="1:26" ht="12.75">
      <c r="A357">
        <v>48300</v>
      </c>
      <c r="B357" t="s">
        <v>355</v>
      </c>
      <c r="C357" s="3">
        <v>25091</v>
      </c>
      <c r="D357" s="3">
        <v>25594</v>
      </c>
      <c r="E357" s="3">
        <v>26381</v>
      </c>
      <c r="F357" s="3">
        <v>27190</v>
      </c>
      <c r="G357" s="3">
        <v>28109</v>
      </c>
      <c r="H357" s="3">
        <v>29494</v>
      </c>
      <c r="I357" s="3">
        <v>30872</v>
      </c>
      <c r="J357" s="3">
        <v>2326</v>
      </c>
      <c r="K357" s="3">
        <v>2075</v>
      </c>
      <c r="L357" s="3">
        <v>1926</v>
      </c>
      <c r="M357" s="3">
        <v>1925</v>
      </c>
      <c r="N357" s="3">
        <v>2264</v>
      </c>
      <c r="O357" s="3">
        <v>2646</v>
      </c>
      <c r="P357" s="3">
        <v>2879</v>
      </c>
      <c r="Q357" s="3">
        <v>22764</v>
      </c>
      <c r="R357" s="3">
        <v>23519</v>
      </c>
      <c r="S357" s="3">
        <v>24455</v>
      </c>
      <c r="T357" s="3">
        <v>25265</v>
      </c>
      <c r="U357" s="3">
        <v>25845</v>
      </c>
      <c r="V357" s="3">
        <v>26848</v>
      </c>
      <c r="W357" s="3">
        <v>27994</v>
      </c>
      <c r="X357" s="3">
        <v>248</v>
      </c>
      <c r="Y357" s="3">
        <v>294</v>
      </c>
      <c r="Z357" s="3">
        <v>230</v>
      </c>
    </row>
    <row r="358" spans="1:26" ht="12.75">
      <c r="A358">
        <v>48540</v>
      </c>
      <c r="B358" t="s">
        <v>356</v>
      </c>
      <c r="C358" s="3">
        <v>24351</v>
      </c>
      <c r="D358" s="3">
        <v>25218</v>
      </c>
      <c r="E358" s="3">
        <v>25733</v>
      </c>
      <c r="F358" s="3">
        <v>26672</v>
      </c>
      <c r="G358" s="3">
        <v>27399</v>
      </c>
      <c r="H358" s="3">
        <v>28535</v>
      </c>
      <c r="I358" s="3">
        <v>30137</v>
      </c>
      <c r="J358" s="3">
        <v>2614</v>
      </c>
      <c r="K358" s="3">
        <v>2325</v>
      </c>
      <c r="L358" s="3">
        <v>2195</v>
      </c>
      <c r="M358" s="3">
        <v>2193</v>
      </c>
      <c r="N358" s="3">
        <v>2451</v>
      </c>
      <c r="O358" s="3">
        <v>2667</v>
      </c>
      <c r="P358" s="3">
        <v>2863</v>
      </c>
      <c r="Q358" s="3">
        <v>21738</v>
      </c>
      <c r="R358" s="3">
        <v>22893</v>
      </c>
      <c r="S358" s="3">
        <v>23538</v>
      </c>
      <c r="T358" s="3">
        <v>24479</v>
      </c>
      <c r="U358" s="3">
        <v>24949</v>
      </c>
      <c r="V358" s="3">
        <v>25868</v>
      </c>
      <c r="W358" s="3">
        <v>27274</v>
      </c>
      <c r="X358" s="3">
        <v>282</v>
      </c>
      <c r="Y358" s="3">
        <v>292</v>
      </c>
      <c r="Z358" s="3">
        <v>273</v>
      </c>
    </row>
    <row r="359" spans="1:26" ht="12.75">
      <c r="A359">
        <v>48620</v>
      </c>
      <c r="B359" t="s">
        <v>357</v>
      </c>
      <c r="C359" s="3">
        <v>29935</v>
      </c>
      <c r="D359" s="3">
        <v>29896</v>
      </c>
      <c r="E359" s="3">
        <v>30245</v>
      </c>
      <c r="F359" s="3">
        <v>32219</v>
      </c>
      <c r="G359" s="3">
        <v>33695</v>
      </c>
      <c r="H359" s="3">
        <v>37115</v>
      </c>
      <c r="I359" s="3">
        <v>38552</v>
      </c>
      <c r="J359" s="3">
        <v>3814</v>
      </c>
      <c r="K359" s="3">
        <v>3346</v>
      </c>
      <c r="L359" s="3">
        <v>3078</v>
      </c>
      <c r="M359" s="3">
        <v>3073</v>
      </c>
      <c r="N359" s="3">
        <v>3592</v>
      </c>
      <c r="O359" s="3">
        <v>4371</v>
      </c>
      <c r="P359" s="3">
        <v>4784</v>
      </c>
      <c r="Q359" s="3">
        <v>26121</v>
      </c>
      <c r="R359" s="3">
        <v>26550</v>
      </c>
      <c r="S359" s="3">
        <v>27166</v>
      </c>
      <c r="T359" s="3">
        <v>29147</v>
      </c>
      <c r="U359" s="3">
        <v>30103</v>
      </c>
      <c r="V359" s="3">
        <v>32744</v>
      </c>
      <c r="W359" s="3">
        <v>33767</v>
      </c>
      <c r="X359" s="3">
        <v>76</v>
      </c>
      <c r="Y359" s="3">
        <v>75</v>
      </c>
      <c r="Z359" s="3">
        <v>73</v>
      </c>
    </row>
    <row r="360" spans="1:26" ht="12.75">
      <c r="A360">
        <v>48660</v>
      </c>
      <c r="B360" t="s">
        <v>358</v>
      </c>
      <c r="C360" s="3">
        <v>25575</v>
      </c>
      <c r="D360" s="3">
        <v>26322</v>
      </c>
      <c r="E360" s="3">
        <v>27315</v>
      </c>
      <c r="F360" s="3">
        <v>28119</v>
      </c>
      <c r="G360" s="3">
        <v>29645</v>
      </c>
      <c r="H360" s="3">
        <v>32473</v>
      </c>
      <c r="I360" s="3">
        <v>34714</v>
      </c>
      <c r="J360" s="3">
        <v>2301</v>
      </c>
      <c r="K360" s="3">
        <v>1901</v>
      </c>
      <c r="L360" s="3">
        <v>1791</v>
      </c>
      <c r="M360" s="3">
        <v>1828</v>
      </c>
      <c r="N360" s="3">
        <v>2254</v>
      </c>
      <c r="O360" s="3">
        <v>2537</v>
      </c>
      <c r="P360" s="3">
        <v>2795</v>
      </c>
      <c r="Q360" s="3">
        <v>23274</v>
      </c>
      <c r="R360" s="3">
        <v>24421</v>
      </c>
      <c r="S360" s="3">
        <v>25524</v>
      </c>
      <c r="T360" s="3">
        <v>26292</v>
      </c>
      <c r="U360" s="3">
        <v>27392</v>
      </c>
      <c r="V360" s="3">
        <v>29936</v>
      </c>
      <c r="W360" s="3">
        <v>31918</v>
      </c>
      <c r="X360" s="3">
        <v>161</v>
      </c>
      <c r="Y360" s="3">
        <v>317</v>
      </c>
      <c r="Z360" s="3">
        <v>137</v>
      </c>
    </row>
    <row r="361" spans="1:26" ht="12.75">
      <c r="A361">
        <v>48700</v>
      </c>
      <c r="B361" t="s">
        <v>359</v>
      </c>
      <c r="C361" s="3">
        <v>24363</v>
      </c>
      <c r="D361" s="3">
        <v>25169</v>
      </c>
      <c r="E361" s="3">
        <v>26001</v>
      </c>
      <c r="F361" s="3">
        <v>27040</v>
      </c>
      <c r="G361" s="3">
        <v>27383</v>
      </c>
      <c r="H361" s="3">
        <v>28594</v>
      </c>
      <c r="I361" s="3">
        <v>30148</v>
      </c>
      <c r="J361" s="3">
        <v>2665</v>
      </c>
      <c r="K361" s="3">
        <v>2374</v>
      </c>
      <c r="L361" s="3">
        <v>2283</v>
      </c>
      <c r="M361" s="3">
        <v>2376</v>
      </c>
      <c r="N361" s="3">
        <v>2443</v>
      </c>
      <c r="O361" s="3">
        <v>2676</v>
      </c>
      <c r="P361" s="3">
        <v>2911</v>
      </c>
      <c r="Q361" s="3">
        <v>21698</v>
      </c>
      <c r="R361" s="3">
        <v>22796</v>
      </c>
      <c r="S361" s="3">
        <v>23718</v>
      </c>
      <c r="T361" s="3">
        <v>24664</v>
      </c>
      <c r="U361" s="3">
        <v>24940</v>
      </c>
      <c r="V361" s="3">
        <v>25918</v>
      </c>
      <c r="W361" s="3">
        <v>27237</v>
      </c>
      <c r="X361" s="3">
        <v>279</v>
      </c>
      <c r="Y361" s="3">
        <v>289</v>
      </c>
      <c r="Z361" s="3">
        <v>269</v>
      </c>
    </row>
    <row r="362" spans="1:26" ht="12.75">
      <c r="A362">
        <v>48900</v>
      </c>
      <c r="B362" t="s">
        <v>360</v>
      </c>
      <c r="C362" s="3">
        <v>26497</v>
      </c>
      <c r="D362" s="3">
        <v>25960</v>
      </c>
      <c r="E362" s="3">
        <v>26444</v>
      </c>
      <c r="F362" s="3">
        <v>28242</v>
      </c>
      <c r="G362" s="3">
        <v>29870</v>
      </c>
      <c r="H362" s="3">
        <v>30903</v>
      </c>
      <c r="I362" s="3">
        <v>32394</v>
      </c>
      <c r="J362" s="3">
        <v>3729</v>
      </c>
      <c r="K362" s="3">
        <v>3155</v>
      </c>
      <c r="L362" s="3">
        <v>3222</v>
      </c>
      <c r="M362" s="3">
        <v>3510</v>
      </c>
      <c r="N362" s="3">
        <v>4392</v>
      </c>
      <c r="O362" s="3">
        <v>4604</v>
      </c>
      <c r="P362" s="3">
        <v>5058</v>
      </c>
      <c r="Q362" s="3">
        <v>22768</v>
      </c>
      <c r="R362" s="3">
        <v>22805</v>
      </c>
      <c r="S362" s="3">
        <v>23222</v>
      </c>
      <c r="T362" s="3">
        <v>24732</v>
      </c>
      <c r="U362" s="3">
        <v>25478</v>
      </c>
      <c r="V362" s="3">
        <v>26299</v>
      </c>
      <c r="W362" s="3">
        <v>27336</v>
      </c>
      <c r="X362" s="3">
        <v>209</v>
      </c>
      <c r="Y362" s="3">
        <v>63</v>
      </c>
      <c r="Z362" s="3">
        <v>255</v>
      </c>
    </row>
    <row r="363" spans="1:26" ht="12.75">
      <c r="A363">
        <v>49020</v>
      </c>
      <c r="B363" t="s">
        <v>361</v>
      </c>
      <c r="C363" s="3">
        <v>26474</v>
      </c>
      <c r="D363" s="3">
        <v>26730</v>
      </c>
      <c r="E363" s="3">
        <v>27163</v>
      </c>
      <c r="F363" s="3">
        <v>28589</v>
      </c>
      <c r="G363" s="3">
        <v>29876</v>
      </c>
      <c r="H363" s="3">
        <v>31693</v>
      </c>
      <c r="I363" s="3">
        <v>32260</v>
      </c>
      <c r="J363" s="3">
        <v>4021</v>
      </c>
      <c r="K363" s="3">
        <v>3414</v>
      </c>
      <c r="L363" s="3">
        <v>3376</v>
      </c>
      <c r="M363" s="3">
        <v>3587</v>
      </c>
      <c r="N363" s="3">
        <v>3935</v>
      </c>
      <c r="O363" s="3">
        <v>4104</v>
      </c>
      <c r="P363" s="3">
        <v>4320</v>
      </c>
      <c r="Q363" s="3">
        <v>22454</v>
      </c>
      <c r="R363" s="3">
        <v>23316</v>
      </c>
      <c r="S363" s="3">
        <v>23788</v>
      </c>
      <c r="T363" s="3">
        <v>25002</v>
      </c>
      <c r="U363" s="3">
        <v>25941</v>
      </c>
      <c r="V363" s="3">
        <v>27589</v>
      </c>
      <c r="W363" s="3">
        <v>27941</v>
      </c>
      <c r="X363" s="3">
        <v>183</v>
      </c>
      <c r="Y363" s="3">
        <v>103</v>
      </c>
      <c r="Z363" s="3">
        <v>213</v>
      </c>
    </row>
    <row r="364" spans="1:26" ht="12.75">
      <c r="A364">
        <v>49180</v>
      </c>
      <c r="B364" t="s">
        <v>362</v>
      </c>
      <c r="C364" s="3">
        <v>29306</v>
      </c>
      <c r="D364" s="3">
        <v>29605</v>
      </c>
      <c r="E364" s="3">
        <v>30148</v>
      </c>
      <c r="F364" s="3">
        <v>32051</v>
      </c>
      <c r="G364" s="3">
        <v>32996</v>
      </c>
      <c r="H364" s="3">
        <v>33952</v>
      </c>
      <c r="I364" s="3">
        <v>35481</v>
      </c>
      <c r="J364" s="3">
        <v>4285</v>
      </c>
      <c r="K364" s="3">
        <v>3876</v>
      </c>
      <c r="L364" s="3">
        <v>3562</v>
      </c>
      <c r="M364" s="3">
        <v>3569</v>
      </c>
      <c r="N364" s="3">
        <v>3835</v>
      </c>
      <c r="O364" s="3">
        <v>4208</v>
      </c>
      <c r="P364" s="3">
        <v>4551</v>
      </c>
      <c r="Q364" s="3">
        <v>25021</v>
      </c>
      <c r="R364" s="3">
        <v>25728</v>
      </c>
      <c r="S364" s="3">
        <v>26586</v>
      </c>
      <c r="T364" s="3">
        <v>28482</v>
      </c>
      <c r="U364" s="3">
        <v>29161</v>
      </c>
      <c r="V364" s="3">
        <v>29745</v>
      </c>
      <c r="W364" s="3">
        <v>30930</v>
      </c>
      <c r="X364" s="3">
        <v>129</v>
      </c>
      <c r="Y364" s="3">
        <v>90</v>
      </c>
      <c r="Z364" s="3">
        <v>141</v>
      </c>
    </row>
    <row r="365" spans="1:26" ht="12.75">
      <c r="A365">
        <v>49340</v>
      </c>
      <c r="B365" t="s">
        <v>363</v>
      </c>
      <c r="C365" s="3">
        <v>33399</v>
      </c>
      <c r="D365" s="3">
        <v>32996</v>
      </c>
      <c r="E365" s="3">
        <v>33645</v>
      </c>
      <c r="F365" s="3">
        <v>35249</v>
      </c>
      <c r="G365" s="3">
        <v>36636</v>
      </c>
      <c r="H365" s="3">
        <v>39019</v>
      </c>
      <c r="I365" s="3">
        <v>41380</v>
      </c>
      <c r="J365" s="3">
        <v>5401</v>
      </c>
      <c r="K365" s="3">
        <v>4338</v>
      </c>
      <c r="L365" s="3">
        <v>4112</v>
      </c>
      <c r="M365" s="3">
        <v>4211</v>
      </c>
      <c r="N365" s="3">
        <v>4594</v>
      </c>
      <c r="O365" s="3">
        <v>4919</v>
      </c>
      <c r="P365" s="3">
        <v>5395</v>
      </c>
      <c r="Q365" s="3">
        <v>27998</v>
      </c>
      <c r="R365" s="3">
        <v>28658</v>
      </c>
      <c r="S365" s="3">
        <v>29534</v>
      </c>
      <c r="T365" s="3">
        <v>31037</v>
      </c>
      <c r="U365" s="3">
        <v>32041</v>
      </c>
      <c r="V365" s="3">
        <v>34101</v>
      </c>
      <c r="W365" s="3">
        <v>35985</v>
      </c>
      <c r="X365" s="3">
        <v>50</v>
      </c>
      <c r="Y365" s="3">
        <v>46</v>
      </c>
      <c r="Z365" s="3">
        <v>52</v>
      </c>
    </row>
    <row r="366" spans="1:26" ht="12.75">
      <c r="A366">
        <v>49420</v>
      </c>
      <c r="B366" t="s">
        <v>364</v>
      </c>
      <c r="C366" s="3">
        <v>23114</v>
      </c>
      <c r="D366" s="3">
        <v>23175</v>
      </c>
      <c r="E366" s="3">
        <v>24332</v>
      </c>
      <c r="F366" s="3">
        <v>24643</v>
      </c>
      <c r="G366" s="3">
        <v>25276</v>
      </c>
      <c r="H366" s="3">
        <v>26477</v>
      </c>
      <c r="I366" s="3">
        <v>27965</v>
      </c>
      <c r="J366" s="3">
        <v>1835</v>
      </c>
      <c r="K366" s="3">
        <v>1602</v>
      </c>
      <c r="L366" s="3">
        <v>1467</v>
      </c>
      <c r="M366" s="3">
        <v>1449</v>
      </c>
      <c r="N366" s="3">
        <v>1599</v>
      </c>
      <c r="O366" s="3">
        <v>1800</v>
      </c>
      <c r="P366" s="3">
        <v>1959</v>
      </c>
      <c r="Q366" s="3">
        <v>21280</v>
      </c>
      <c r="R366" s="3">
        <v>21573</v>
      </c>
      <c r="S366" s="3">
        <v>22866</v>
      </c>
      <c r="T366" s="3">
        <v>23194</v>
      </c>
      <c r="U366" s="3">
        <v>23677</v>
      </c>
      <c r="V366" s="3">
        <v>24677</v>
      </c>
      <c r="W366" s="3">
        <v>26005</v>
      </c>
      <c r="X366" s="3">
        <v>331</v>
      </c>
      <c r="Y366" s="3">
        <v>357</v>
      </c>
      <c r="Z366" s="3">
        <v>312</v>
      </c>
    </row>
    <row r="367" spans="1:26" ht="12.75">
      <c r="A367">
        <v>49620</v>
      </c>
      <c r="B367" t="s">
        <v>365</v>
      </c>
      <c r="C367" s="3">
        <v>28230</v>
      </c>
      <c r="D367" s="3">
        <v>28422</v>
      </c>
      <c r="E367" s="3">
        <v>29343</v>
      </c>
      <c r="F367" s="3">
        <v>30946</v>
      </c>
      <c r="G367" s="3">
        <v>32145</v>
      </c>
      <c r="H367" s="3">
        <v>32944</v>
      </c>
      <c r="I367" s="3">
        <v>34134</v>
      </c>
      <c r="J367" s="3">
        <v>3746</v>
      </c>
      <c r="K367" s="3">
        <v>3323</v>
      </c>
      <c r="L367" s="3">
        <v>3146</v>
      </c>
      <c r="M367" s="3">
        <v>3212</v>
      </c>
      <c r="N367" s="3">
        <v>3686</v>
      </c>
      <c r="O367" s="3">
        <v>3989</v>
      </c>
      <c r="P367" s="3">
        <v>4298</v>
      </c>
      <c r="Q367" s="3">
        <v>24484</v>
      </c>
      <c r="R367" s="3">
        <v>25099</v>
      </c>
      <c r="S367" s="3">
        <v>26196</v>
      </c>
      <c r="T367" s="3">
        <v>27734</v>
      </c>
      <c r="U367" s="3">
        <v>28459</v>
      </c>
      <c r="V367" s="3">
        <v>28956</v>
      </c>
      <c r="W367" s="3">
        <v>29836</v>
      </c>
      <c r="X367" s="3">
        <v>148</v>
      </c>
      <c r="Y367" s="3">
        <v>116</v>
      </c>
      <c r="Z367" s="3">
        <v>165</v>
      </c>
    </row>
    <row r="368" spans="1:26" ht="12.75">
      <c r="A368">
        <v>49660</v>
      </c>
      <c r="B368" t="s">
        <v>366</v>
      </c>
      <c r="C368" s="3">
        <v>24665</v>
      </c>
      <c r="D368" s="3">
        <v>25410</v>
      </c>
      <c r="E368" s="3">
        <v>26372</v>
      </c>
      <c r="F368" s="3">
        <v>26961</v>
      </c>
      <c r="G368" s="3">
        <v>27685</v>
      </c>
      <c r="H368" s="3">
        <v>29135</v>
      </c>
      <c r="I368" s="3">
        <v>30285</v>
      </c>
      <c r="J368" s="3">
        <v>3015</v>
      </c>
      <c r="K368" s="3">
        <v>2746</v>
      </c>
      <c r="L368" s="3">
        <v>2588</v>
      </c>
      <c r="M368" s="3">
        <v>2654</v>
      </c>
      <c r="N368" s="3">
        <v>2842</v>
      </c>
      <c r="O368" s="3">
        <v>3089</v>
      </c>
      <c r="P368" s="3">
        <v>3249</v>
      </c>
      <c r="Q368" s="3">
        <v>21650</v>
      </c>
      <c r="R368" s="3">
        <v>22664</v>
      </c>
      <c r="S368" s="3">
        <v>23783</v>
      </c>
      <c r="T368" s="3">
        <v>24307</v>
      </c>
      <c r="U368" s="3">
        <v>24843</v>
      </c>
      <c r="V368" s="3">
        <v>26046</v>
      </c>
      <c r="W368" s="3">
        <v>27037</v>
      </c>
      <c r="X368" s="3">
        <v>261</v>
      </c>
      <c r="Y368" s="3">
        <v>233</v>
      </c>
      <c r="Z368" s="3">
        <v>265</v>
      </c>
    </row>
    <row r="369" spans="1:26" ht="12.75">
      <c r="A369">
        <v>49700</v>
      </c>
      <c r="B369" t="s">
        <v>367</v>
      </c>
      <c r="C369" s="3">
        <v>23060</v>
      </c>
      <c r="D369" s="3">
        <v>23652</v>
      </c>
      <c r="E369" s="3">
        <v>24440</v>
      </c>
      <c r="F369" s="3">
        <v>25673</v>
      </c>
      <c r="G369" s="3">
        <v>25871</v>
      </c>
      <c r="H369" s="3">
        <v>26836</v>
      </c>
      <c r="I369" s="3">
        <v>27561</v>
      </c>
      <c r="J369" s="3">
        <v>2237</v>
      </c>
      <c r="K369" s="3">
        <v>1907</v>
      </c>
      <c r="L369" s="3">
        <v>1861</v>
      </c>
      <c r="M369" s="3">
        <v>1960</v>
      </c>
      <c r="N369" s="3">
        <v>2477</v>
      </c>
      <c r="O369" s="3">
        <v>2302</v>
      </c>
      <c r="P369" s="3">
        <v>2467</v>
      </c>
      <c r="Q369" s="3">
        <v>20823</v>
      </c>
      <c r="R369" s="3">
        <v>21745</v>
      </c>
      <c r="S369" s="3">
        <v>22579</v>
      </c>
      <c r="T369" s="3">
        <v>23713</v>
      </c>
      <c r="U369" s="3">
        <v>23394</v>
      </c>
      <c r="V369" s="3">
        <v>24534</v>
      </c>
      <c r="W369" s="3">
        <v>25094</v>
      </c>
      <c r="X369" s="3">
        <v>326</v>
      </c>
      <c r="Y369" s="3">
        <v>335</v>
      </c>
      <c r="Z369" s="3">
        <v>317</v>
      </c>
    </row>
    <row r="370" spans="1:26" ht="12.75">
      <c r="A370">
        <v>49740</v>
      </c>
      <c r="B370" t="s">
        <v>368</v>
      </c>
      <c r="C370" s="3">
        <v>18236</v>
      </c>
      <c r="D370" s="3">
        <v>19946</v>
      </c>
      <c r="E370" s="3">
        <v>19310</v>
      </c>
      <c r="F370" s="3">
        <v>20280</v>
      </c>
      <c r="G370" s="3">
        <v>21097</v>
      </c>
      <c r="H370" s="3">
        <v>22071</v>
      </c>
      <c r="I370" s="3">
        <v>22786</v>
      </c>
      <c r="J370" s="3">
        <v>1464</v>
      </c>
      <c r="K370" s="3">
        <v>1348</v>
      </c>
      <c r="L370" s="3">
        <v>1313</v>
      </c>
      <c r="M370" s="3">
        <v>1421</v>
      </c>
      <c r="N370" s="3">
        <v>1688</v>
      </c>
      <c r="O370" s="3">
        <v>1828</v>
      </c>
      <c r="P370" s="3">
        <v>1941</v>
      </c>
      <c r="Q370" s="3">
        <v>16772</v>
      </c>
      <c r="R370" s="3">
        <v>18598</v>
      </c>
      <c r="S370" s="3">
        <v>17997</v>
      </c>
      <c r="T370" s="3">
        <v>18860</v>
      </c>
      <c r="U370" s="3">
        <v>19409</v>
      </c>
      <c r="V370" s="3">
        <v>20243</v>
      </c>
      <c r="W370" s="3">
        <v>20845</v>
      </c>
      <c r="X370" s="3">
        <v>362</v>
      </c>
      <c r="Y370" s="3">
        <v>356</v>
      </c>
      <c r="Z370" s="3">
        <v>361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70"/>
  <sheetViews>
    <sheetView workbookViewId="0" topLeftCell="A1">
      <selection activeCell="A1" sqref="A1:I1"/>
    </sheetView>
  </sheetViews>
  <sheetFormatPr defaultColWidth="9.140625" defaultRowHeight="12.75"/>
  <cols>
    <col min="2" max="2" width="40.7109375" style="0" customWidth="1"/>
    <col min="3" max="4" width="11.140625" style="0" customWidth="1"/>
    <col min="5" max="10" width="11.140625" style="0" bestFit="1" customWidth="1"/>
  </cols>
  <sheetData>
    <row r="1" spans="1:9" ht="26.25" thickBot="1">
      <c r="A1" s="23" t="s">
        <v>0</v>
      </c>
      <c r="B1" s="23" t="s">
        <v>1</v>
      </c>
      <c r="C1" s="24" t="s">
        <v>391</v>
      </c>
      <c r="D1" s="24" t="s">
        <v>390</v>
      </c>
      <c r="E1" s="24" t="s">
        <v>392</v>
      </c>
      <c r="F1" s="24" t="s">
        <v>393</v>
      </c>
      <c r="G1" s="24" t="s">
        <v>394</v>
      </c>
      <c r="H1" s="24" t="s">
        <v>395</v>
      </c>
      <c r="I1" s="24" t="s">
        <v>396</v>
      </c>
    </row>
    <row r="2" spans="1:9" ht="12.75">
      <c r="A2">
        <v>0</v>
      </c>
      <c r="B2" t="s">
        <v>2</v>
      </c>
      <c r="C2" s="3">
        <v>285039803</v>
      </c>
      <c r="D2" s="3">
        <v>287726647</v>
      </c>
      <c r="E2" s="3">
        <v>290210914</v>
      </c>
      <c r="F2" s="3">
        <v>292892127</v>
      </c>
      <c r="G2" s="3">
        <v>295560549</v>
      </c>
      <c r="H2" s="3">
        <v>298362973</v>
      </c>
      <c r="I2" s="3">
        <v>301290332</v>
      </c>
    </row>
    <row r="3" spans="2:9" ht="12.75">
      <c r="B3" t="s">
        <v>419</v>
      </c>
      <c r="C3" s="3">
        <f>+C2-C4</f>
        <v>48400718</v>
      </c>
      <c r="D3" s="3">
        <f aca="true" t="shared" si="0" ref="D3:I3">+D2-D4</f>
        <v>48501027</v>
      </c>
      <c r="E3" s="3">
        <f t="shared" si="0"/>
        <v>48611180</v>
      </c>
      <c r="F3" s="3">
        <f t="shared" si="0"/>
        <v>48762581</v>
      </c>
      <c r="G3" s="3">
        <f t="shared" si="0"/>
        <v>48916192</v>
      </c>
      <c r="H3" s="3">
        <f t="shared" si="0"/>
        <v>49159034</v>
      </c>
      <c r="I3" s="3">
        <f t="shared" si="0"/>
        <v>49372063</v>
      </c>
    </row>
    <row r="4" spans="2:9" ht="12.75">
      <c r="B4" t="s">
        <v>418</v>
      </c>
      <c r="C4" s="3">
        <f aca="true" t="shared" si="1" ref="C4:I4">SUM(C5:C370)</f>
        <v>236639085</v>
      </c>
      <c r="D4" s="3">
        <f t="shared" si="1"/>
        <v>239225620</v>
      </c>
      <c r="E4" s="3">
        <f t="shared" si="1"/>
        <v>241599734</v>
      </c>
      <c r="F4" s="3">
        <f t="shared" si="1"/>
        <v>244129546</v>
      </c>
      <c r="G4" s="3">
        <f t="shared" si="1"/>
        <v>246644357</v>
      </c>
      <c r="H4" s="3">
        <f t="shared" si="1"/>
        <v>249203939</v>
      </c>
      <c r="I4" s="3">
        <f t="shared" si="1"/>
        <v>251918269</v>
      </c>
    </row>
    <row r="5" spans="1:9" ht="12.75">
      <c r="A5">
        <v>10180</v>
      </c>
      <c r="B5" t="s">
        <v>3</v>
      </c>
      <c r="C5" s="3">
        <v>158284</v>
      </c>
      <c r="D5" s="3">
        <v>158099</v>
      </c>
      <c r="E5" s="3">
        <v>158029</v>
      </c>
      <c r="F5" s="3">
        <v>158547</v>
      </c>
      <c r="G5" s="3">
        <v>158681</v>
      </c>
      <c r="H5" s="3">
        <v>158734</v>
      </c>
      <c r="I5" s="3">
        <v>159156</v>
      </c>
    </row>
    <row r="6" spans="1:9" ht="12.75">
      <c r="A6">
        <v>10420</v>
      </c>
      <c r="B6" t="s">
        <v>4</v>
      </c>
      <c r="C6" s="3">
        <v>698205</v>
      </c>
      <c r="D6" s="3">
        <v>699463</v>
      </c>
      <c r="E6" s="3">
        <v>700110</v>
      </c>
      <c r="F6" s="3">
        <v>700382</v>
      </c>
      <c r="G6" s="3">
        <v>700403</v>
      </c>
      <c r="H6" s="3">
        <v>699255</v>
      </c>
      <c r="I6" s="3">
        <v>699082</v>
      </c>
    </row>
    <row r="7" spans="1:9" ht="12.75">
      <c r="A7">
        <v>10500</v>
      </c>
      <c r="B7" t="s">
        <v>5</v>
      </c>
      <c r="C7" s="3">
        <v>159814</v>
      </c>
      <c r="D7" s="3">
        <v>160013</v>
      </c>
      <c r="E7" s="3">
        <v>161128</v>
      </c>
      <c r="F7" s="3">
        <v>161404</v>
      </c>
      <c r="G7" s="3">
        <v>161912</v>
      </c>
      <c r="H7" s="3">
        <v>162974</v>
      </c>
      <c r="I7" s="3">
        <v>163941</v>
      </c>
    </row>
    <row r="8" spans="1:9" ht="12.75">
      <c r="A8">
        <v>10580</v>
      </c>
      <c r="B8" t="s">
        <v>6</v>
      </c>
      <c r="C8" s="3">
        <v>829321</v>
      </c>
      <c r="D8" s="3">
        <v>833525</v>
      </c>
      <c r="E8" s="3">
        <v>839545</v>
      </c>
      <c r="F8" s="3">
        <v>843811</v>
      </c>
      <c r="G8" s="3">
        <v>846361</v>
      </c>
      <c r="H8" s="3">
        <v>850291</v>
      </c>
      <c r="I8" s="3">
        <v>851564</v>
      </c>
    </row>
    <row r="9" spans="1:9" ht="12.75">
      <c r="A9">
        <v>10740</v>
      </c>
      <c r="B9" t="s">
        <v>7</v>
      </c>
      <c r="C9" s="3">
        <v>739327</v>
      </c>
      <c r="D9" s="3">
        <v>753210</v>
      </c>
      <c r="E9" s="3">
        <v>765381</v>
      </c>
      <c r="F9" s="3">
        <v>779751</v>
      </c>
      <c r="G9" s="3">
        <v>797146</v>
      </c>
      <c r="H9" s="3">
        <v>815979</v>
      </c>
      <c r="I9" s="3">
        <v>833044</v>
      </c>
    </row>
    <row r="10" spans="1:9" ht="12.75">
      <c r="A10">
        <v>10780</v>
      </c>
      <c r="B10" t="s">
        <v>8</v>
      </c>
      <c r="C10" s="3">
        <v>144915</v>
      </c>
      <c r="D10" s="3">
        <v>145123</v>
      </c>
      <c r="E10" s="3">
        <v>145518</v>
      </c>
      <c r="F10" s="3">
        <v>146308</v>
      </c>
      <c r="G10" s="3">
        <v>147050</v>
      </c>
      <c r="H10" s="3">
        <v>152145</v>
      </c>
      <c r="I10" s="3">
        <v>152656</v>
      </c>
    </row>
    <row r="11" spans="1:9" ht="12.75">
      <c r="A11">
        <v>10900</v>
      </c>
      <c r="B11" t="s">
        <v>9</v>
      </c>
      <c r="C11" s="3">
        <v>748523</v>
      </c>
      <c r="D11" s="3">
        <v>755906</v>
      </c>
      <c r="E11" s="3">
        <v>765277</v>
      </c>
      <c r="F11" s="3">
        <v>775143</v>
      </c>
      <c r="G11" s="3">
        <v>784814</v>
      </c>
      <c r="H11" s="3">
        <v>794432</v>
      </c>
      <c r="I11" s="3">
        <v>802496</v>
      </c>
    </row>
    <row r="12" spans="1:9" ht="12.75">
      <c r="A12">
        <v>11020</v>
      </c>
      <c r="B12" t="s">
        <v>10</v>
      </c>
      <c r="C12" s="3">
        <v>128335</v>
      </c>
      <c r="D12" s="3">
        <v>127341</v>
      </c>
      <c r="E12" s="3">
        <v>126837</v>
      </c>
      <c r="F12" s="3">
        <v>126529</v>
      </c>
      <c r="G12" s="3">
        <v>125882</v>
      </c>
      <c r="H12" s="3">
        <v>125529</v>
      </c>
      <c r="I12" s="3">
        <v>125342</v>
      </c>
    </row>
    <row r="13" spans="1:9" ht="12.75">
      <c r="A13">
        <v>11100</v>
      </c>
      <c r="B13" t="s">
        <v>11</v>
      </c>
      <c r="C13" s="3">
        <v>228292</v>
      </c>
      <c r="D13" s="3">
        <v>230161</v>
      </c>
      <c r="E13" s="3">
        <v>232707</v>
      </c>
      <c r="F13" s="3">
        <v>235015</v>
      </c>
      <c r="G13" s="3">
        <v>237644</v>
      </c>
      <c r="H13" s="3">
        <v>239804</v>
      </c>
      <c r="I13" s="3">
        <v>242124</v>
      </c>
    </row>
    <row r="14" spans="1:9" ht="12.75">
      <c r="A14">
        <v>11180</v>
      </c>
      <c r="B14" t="s">
        <v>12</v>
      </c>
      <c r="C14" s="3">
        <v>80052</v>
      </c>
      <c r="D14" s="3">
        <v>81607</v>
      </c>
      <c r="E14" s="3">
        <v>81481</v>
      </c>
      <c r="F14" s="3">
        <v>81957</v>
      </c>
      <c r="G14" s="3">
        <v>81852</v>
      </c>
      <c r="H14" s="3">
        <v>83505</v>
      </c>
      <c r="I14" s="3">
        <v>85306</v>
      </c>
    </row>
    <row r="15" spans="1:9" ht="12.75">
      <c r="A15">
        <v>11260</v>
      </c>
      <c r="B15" t="s">
        <v>13</v>
      </c>
      <c r="C15" s="3">
        <v>325648</v>
      </c>
      <c r="D15" s="3">
        <v>332357</v>
      </c>
      <c r="E15" s="3">
        <v>338665</v>
      </c>
      <c r="F15" s="3">
        <v>345498</v>
      </c>
      <c r="G15" s="3">
        <v>351128</v>
      </c>
      <c r="H15" s="3">
        <v>358812</v>
      </c>
      <c r="I15" s="3">
        <v>360089</v>
      </c>
    </row>
    <row r="16" spans="1:9" ht="12.75">
      <c r="A16">
        <v>11300</v>
      </c>
      <c r="B16" t="s">
        <v>14</v>
      </c>
      <c r="C16" s="3">
        <v>132992</v>
      </c>
      <c r="D16" s="3">
        <v>132458</v>
      </c>
      <c r="E16" s="3">
        <v>131627</v>
      </c>
      <c r="F16" s="3">
        <v>131198</v>
      </c>
      <c r="G16" s="3">
        <v>130603</v>
      </c>
      <c r="H16" s="3">
        <v>131012</v>
      </c>
      <c r="I16" s="3">
        <v>131157</v>
      </c>
    </row>
    <row r="17" spans="1:9" ht="12.75">
      <c r="A17">
        <v>11340</v>
      </c>
      <c r="B17" t="s">
        <v>15</v>
      </c>
      <c r="C17" s="3">
        <v>168690</v>
      </c>
      <c r="D17" s="3">
        <v>169874</v>
      </c>
      <c r="E17" s="3">
        <v>171132</v>
      </c>
      <c r="F17" s="3">
        <v>172588</v>
      </c>
      <c r="G17" s="3">
        <v>174232</v>
      </c>
      <c r="H17" s="3">
        <v>176958</v>
      </c>
      <c r="I17" s="3">
        <v>179964</v>
      </c>
    </row>
    <row r="18" spans="1:9" ht="12.75">
      <c r="A18">
        <v>11460</v>
      </c>
      <c r="B18" t="s">
        <v>16</v>
      </c>
      <c r="C18" s="3">
        <v>329239</v>
      </c>
      <c r="D18" s="3">
        <v>333636</v>
      </c>
      <c r="E18" s="3">
        <v>337093</v>
      </c>
      <c r="F18" s="3">
        <v>340725</v>
      </c>
      <c r="G18" s="3">
        <v>344025</v>
      </c>
      <c r="H18" s="3">
        <v>346185</v>
      </c>
      <c r="I18" s="3">
        <v>347969</v>
      </c>
    </row>
    <row r="19" spans="1:9" ht="12.75">
      <c r="A19">
        <v>11500</v>
      </c>
      <c r="B19" t="s">
        <v>17</v>
      </c>
      <c r="C19" s="3">
        <v>111001</v>
      </c>
      <c r="D19" s="3">
        <v>110814</v>
      </c>
      <c r="E19" s="3">
        <v>111308</v>
      </c>
      <c r="F19" s="3">
        <v>111520</v>
      </c>
      <c r="G19" s="3">
        <v>111953</v>
      </c>
      <c r="H19" s="3">
        <v>112581</v>
      </c>
      <c r="I19" s="3">
        <v>112856</v>
      </c>
    </row>
    <row r="20" spans="1:9" ht="12.75">
      <c r="A20">
        <v>11540</v>
      </c>
      <c r="B20" t="s">
        <v>18</v>
      </c>
      <c r="C20" s="3">
        <v>205327</v>
      </c>
      <c r="D20" s="3">
        <v>208112</v>
      </c>
      <c r="E20" s="3">
        <v>210226</v>
      </c>
      <c r="F20" s="3">
        <v>212161</v>
      </c>
      <c r="G20" s="3">
        <v>214120</v>
      </c>
      <c r="H20" s="3">
        <v>216125</v>
      </c>
      <c r="I20" s="3">
        <v>217840</v>
      </c>
    </row>
    <row r="21" spans="1:9" ht="12.75">
      <c r="A21">
        <v>11700</v>
      </c>
      <c r="B21" t="s">
        <v>19</v>
      </c>
      <c r="C21" s="3">
        <v>373766</v>
      </c>
      <c r="D21" s="3">
        <v>377644</v>
      </c>
      <c r="E21" s="3">
        <v>381769</v>
      </c>
      <c r="F21" s="3">
        <v>386320</v>
      </c>
      <c r="G21" s="3">
        <v>390789</v>
      </c>
      <c r="H21" s="3">
        <v>396985</v>
      </c>
      <c r="I21" s="3">
        <v>403528</v>
      </c>
    </row>
    <row r="22" spans="1:9" ht="12.75">
      <c r="A22">
        <v>12020</v>
      </c>
      <c r="B22" t="s">
        <v>20</v>
      </c>
      <c r="C22" s="3">
        <v>169081</v>
      </c>
      <c r="D22" s="3">
        <v>170914</v>
      </c>
      <c r="E22" s="3">
        <v>173823</v>
      </c>
      <c r="F22" s="3">
        <v>178022</v>
      </c>
      <c r="G22" s="3">
        <v>178844</v>
      </c>
      <c r="H22" s="3">
        <v>182702</v>
      </c>
      <c r="I22" s="3">
        <v>186318</v>
      </c>
    </row>
    <row r="23" spans="1:9" ht="12.75">
      <c r="A23">
        <v>12060</v>
      </c>
      <c r="B23" t="s">
        <v>21</v>
      </c>
      <c r="C23" s="3">
        <v>4432582</v>
      </c>
      <c r="D23" s="3">
        <v>4554769</v>
      </c>
      <c r="E23" s="3">
        <v>4672334</v>
      </c>
      <c r="F23" s="3">
        <v>4801265</v>
      </c>
      <c r="G23" s="3">
        <v>4945773</v>
      </c>
      <c r="H23" s="3">
        <v>5113924</v>
      </c>
      <c r="I23" s="3">
        <v>5261296</v>
      </c>
    </row>
    <row r="24" spans="1:9" ht="12.75">
      <c r="A24">
        <v>12100</v>
      </c>
      <c r="B24" t="s">
        <v>22</v>
      </c>
      <c r="C24" s="3">
        <v>254783</v>
      </c>
      <c r="D24" s="3">
        <v>258009</v>
      </c>
      <c r="E24" s="3">
        <v>261621</v>
      </c>
      <c r="F24" s="3">
        <v>265820</v>
      </c>
      <c r="G24" s="3">
        <v>268120</v>
      </c>
      <c r="H24" s="3">
        <v>269329</v>
      </c>
      <c r="I24" s="3">
        <v>269970</v>
      </c>
    </row>
    <row r="25" spans="1:9" ht="12.75">
      <c r="A25">
        <v>12220</v>
      </c>
      <c r="B25" t="s">
        <v>23</v>
      </c>
      <c r="C25" s="3">
        <v>116738</v>
      </c>
      <c r="D25" s="3">
        <v>118127</v>
      </c>
      <c r="E25" s="3">
        <v>119520</v>
      </c>
      <c r="F25" s="3">
        <v>121542</v>
      </c>
      <c r="G25" s="3">
        <v>125132</v>
      </c>
      <c r="H25" s="3">
        <v>127925</v>
      </c>
      <c r="I25" s="3">
        <v>130521</v>
      </c>
    </row>
    <row r="26" spans="1:9" ht="12.75">
      <c r="A26">
        <v>12260</v>
      </c>
      <c r="B26" t="s">
        <v>24</v>
      </c>
      <c r="C26" s="3">
        <v>502882</v>
      </c>
      <c r="D26" s="3">
        <v>506275</v>
      </c>
      <c r="E26" s="3">
        <v>509285</v>
      </c>
      <c r="F26" s="3">
        <v>514118</v>
      </c>
      <c r="G26" s="3">
        <v>517079</v>
      </c>
      <c r="H26" s="3">
        <v>522072</v>
      </c>
      <c r="I26" s="3">
        <v>528312</v>
      </c>
    </row>
    <row r="27" spans="1:9" ht="12.75">
      <c r="A27">
        <v>12420</v>
      </c>
      <c r="B27" t="s">
        <v>25</v>
      </c>
      <c r="C27" s="3">
        <v>1324344</v>
      </c>
      <c r="D27" s="3">
        <v>1353122</v>
      </c>
      <c r="E27" s="3">
        <v>1382675</v>
      </c>
      <c r="F27" s="3">
        <v>1419137</v>
      </c>
      <c r="G27" s="3">
        <v>1464563</v>
      </c>
      <c r="H27" s="3">
        <v>1527040</v>
      </c>
      <c r="I27" s="3">
        <v>1592590</v>
      </c>
    </row>
    <row r="28" spans="1:9" ht="12.75">
      <c r="A28">
        <v>12540</v>
      </c>
      <c r="B28" t="s">
        <v>26</v>
      </c>
      <c r="C28" s="3">
        <v>674235</v>
      </c>
      <c r="D28" s="3">
        <v>689617</v>
      </c>
      <c r="E28" s="3">
        <v>707673</v>
      </c>
      <c r="F28" s="3">
        <v>727068</v>
      </c>
      <c r="G28" s="3">
        <v>748766</v>
      </c>
      <c r="H28" s="3">
        <v>770221</v>
      </c>
      <c r="I28" s="3">
        <v>787179</v>
      </c>
    </row>
    <row r="29" spans="1:11" ht="12.75">
      <c r="A29">
        <v>12580</v>
      </c>
      <c r="B29" t="s">
        <v>27</v>
      </c>
      <c r="C29" s="3">
        <v>2577412</v>
      </c>
      <c r="D29" s="3">
        <v>2599306</v>
      </c>
      <c r="E29" s="3">
        <v>2620419</v>
      </c>
      <c r="F29" s="3">
        <v>2636172</v>
      </c>
      <c r="G29" s="3">
        <v>2646991</v>
      </c>
      <c r="H29" s="3">
        <v>2658022</v>
      </c>
      <c r="I29" s="3">
        <v>2663805</v>
      </c>
      <c r="J29" s="3">
        <f>SUM(H5:H29)</f>
        <v>16992541</v>
      </c>
      <c r="K29">
        <f>+J29/H2</f>
        <v>0.056952579702307764</v>
      </c>
    </row>
    <row r="30" spans="1:9" ht="12.75">
      <c r="A30">
        <v>12620</v>
      </c>
      <c r="B30" t="s">
        <v>28</v>
      </c>
      <c r="C30" s="3">
        <v>145572</v>
      </c>
      <c r="D30" s="3">
        <v>146207</v>
      </c>
      <c r="E30" s="3">
        <v>147061</v>
      </c>
      <c r="F30" s="3">
        <v>146566</v>
      </c>
      <c r="G30" s="3">
        <v>146902</v>
      </c>
      <c r="H30" s="3">
        <v>147839</v>
      </c>
      <c r="I30" s="3">
        <v>148527</v>
      </c>
    </row>
    <row r="31" spans="1:9" ht="12.75">
      <c r="A31">
        <v>12700</v>
      </c>
      <c r="B31" t="s">
        <v>29</v>
      </c>
      <c r="C31" s="3">
        <v>225042</v>
      </c>
      <c r="D31" s="3">
        <v>227002</v>
      </c>
      <c r="E31" s="3">
        <v>228135</v>
      </c>
      <c r="F31" s="3">
        <v>226829</v>
      </c>
      <c r="G31" s="3">
        <v>224913</v>
      </c>
      <c r="H31" s="3">
        <v>223315</v>
      </c>
      <c r="I31" s="3">
        <v>221990</v>
      </c>
    </row>
    <row r="32" spans="1:9" ht="12.75">
      <c r="A32">
        <v>12940</v>
      </c>
      <c r="B32" t="s">
        <v>30</v>
      </c>
      <c r="C32" s="3">
        <v>709718</v>
      </c>
      <c r="D32" s="3">
        <v>713356</v>
      </c>
      <c r="E32" s="3">
        <v>718850</v>
      </c>
      <c r="F32" s="3">
        <v>725212</v>
      </c>
      <c r="G32" s="3">
        <v>729366</v>
      </c>
      <c r="H32" s="3">
        <v>763588</v>
      </c>
      <c r="I32" s="3">
        <v>769397</v>
      </c>
    </row>
    <row r="33" spans="1:9" ht="12.75">
      <c r="A33">
        <v>12980</v>
      </c>
      <c r="B33" t="s">
        <v>31</v>
      </c>
      <c r="C33" s="3">
        <v>138005</v>
      </c>
      <c r="D33" s="3">
        <v>138265</v>
      </c>
      <c r="E33" s="3">
        <v>138418</v>
      </c>
      <c r="F33" s="3">
        <v>138754</v>
      </c>
      <c r="G33" s="3">
        <v>138060</v>
      </c>
      <c r="H33" s="3">
        <v>137192</v>
      </c>
      <c r="I33" s="3">
        <v>136334</v>
      </c>
    </row>
    <row r="34" spans="1:9" ht="12.75">
      <c r="A34">
        <v>13020</v>
      </c>
      <c r="B34" t="s">
        <v>32</v>
      </c>
      <c r="C34" s="3">
        <v>109651</v>
      </c>
      <c r="D34" s="3">
        <v>109576</v>
      </c>
      <c r="E34" s="3">
        <v>109122</v>
      </c>
      <c r="F34" s="3">
        <v>108929</v>
      </c>
      <c r="G34" s="3">
        <v>108531</v>
      </c>
      <c r="H34" s="3">
        <v>107927</v>
      </c>
      <c r="I34" s="3">
        <v>107366</v>
      </c>
    </row>
    <row r="35" spans="1:9" ht="12.75">
      <c r="A35">
        <v>13140</v>
      </c>
      <c r="B35" t="s">
        <v>33</v>
      </c>
      <c r="C35" s="3">
        <v>381678</v>
      </c>
      <c r="D35" s="3">
        <v>380948</v>
      </c>
      <c r="E35" s="3">
        <v>379987</v>
      </c>
      <c r="F35" s="3">
        <v>380342</v>
      </c>
      <c r="G35" s="3">
        <v>380319</v>
      </c>
      <c r="H35" s="3">
        <v>373847</v>
      </c>
      <c r="I35" s="3">
        <v>376448</v>
      </c>
    </row>
    <row r="36" spans="1:9" ht="12.75">
      <c r="A36">
        <v>13380</v>
      </c>
      <c r="B36" t="s">
        <v>34</v>
      </c>
      <c r="C36" s="3">
        <v>171196</v>
      </c>
      <c r="D36" s="3">
        <v>174888</v>
      </c>
      <c r="E36" s="3">
        <v>177699</v>
      </c>
      <c r="F36" s="3">
        <v>181575</v>
      </c>
      <c r="G36" s="3">
        <v>185180</v>
      </c>
      <c r="H36" s="3">
        <v>188289</v>
      </c>
      <c r="I36" s="3">
        <v>192353</v>
      </c>
    </row>
    <row r="37" spans="1:9" ht="12.75">
      <c r="A37">
        <v>13460</v>
      </c>
      <c r="B37" t="s">
        <v>35</v>
      </c>
      <c r="C37" s="3">
        <v>120645</v>
      </c>
      <c r="D37" s="3">
        <v>125440</v>
      </c>
      <c r="E37" s="3">
        <v>129292</v>
      </c>
      <c r="F37" s="3">
        <v>134056</v>
      </c>
      <c r="G37" s="3">
        <v>140942</v>
      </c>
      <c r="H37" s="3">
        <v>148827</v>
      </c>
      <c r="I37" s="3">
        <v>153799</v>
      </c>
    </row>
    <row r="38" spans="1:9" ht="12.75">
      <c r="A38">
        <v>13740</v>
      </c>
      <c r="B38" t="s">
        <v>36</v>
      </c>
      <c r="C38" s="3">
        <v>140236</v>
      </c>
      <c r="D38" s="3">
        <v>141401</v>
      </c>
      <c r="E38" s="3">
        <v>142674</v>
      </c>
      <c r="F38" s="3">
        <v>144189</v>
      </c>
      <c r="G38" s="3">
        <v>146193</v>
      </c>
      <c r="H38" s="3">
        <v>147658</v>
      </c>
      <c r="I38" s="3">
        <v>149475</v>
      </c>
    </row>
    <row r="39" spans="1:9" ht="12.75">
      <c r="A39">
        <v>13780</v>
      </c>
      <c r="B39" t="s">
        <v>37</v>
      </c>
      <c r="C39" s="3">
        <v>251412</v>
      </c>
      <c r="D39" s="3">
        <v>251255</v>
      </c>
      <c r="E39" s="3">
        <v>249622</v>
      </c>
      <c r="F39" s="3">
        <v>248352</v>
      </c>
      <c r="G39" s="3">
        <v>246835</v>
      </c>
      <c r="H39" s="3">
        <v>246440</v>
      </c>
      <c r="I39" s="3">
        <v>245850</v>
      </c>
    </row>
    <row r="40" spans="1:9" ht="12.75">
      <c r="A40">
        <v>13820</v>
      </c>
      <c r="B40" t="s">
        <v>38</v>
      </c>
      <c r="C40" s="3">
        <v>1060076</v>
      </c>
      <c r="D40" s="3">
        <v>1064480</v>
      </c>
      <c r="E40" s="3">
        <v>1072415</v>
      </c>
      <c r="F40" s="3">
        <v>1080206</v>
      </c>
      <c r="G40" s="3">
        <v>1088303</v>
      </c>
      <c r="H40" s="3">
        <v>1100286</v>
      </c>
      <c r="I40" s="3">
        <v>1108672</v>
      </c>
    </row>
    <row r="41" spans="1:9" ht="12.75">
      <c r="A41">
        <v>13900</v>
      </c>
      <c r="B41" t="s">
        <v>39</v>
      </c>
      <c r="C41" s="3">
        <v>95167</v>
      </c>
      <c r="D41" s="3">
        <v>96090</v>
      </c>
      <c r="E41" s="3">
        <v>96851</v>
      </c>
      <c r="F41" s="3">
        <v>97744</v>
      </c>
      <c r="G41" s="3">
        <v>99388</v>
      </c>
      <c r="H41" s="3">
        <v>101155</v>
      </c>
      <c r="I41" s="3">
        <v>103127</v>
      </c>
    </row>
    <row r="42" spans="1:9" ht="12.75">
      <c r="A42">
        <v>13980</v>
      </c>
      <c r="B42" t="s">
        <v>40</v>
      </c>
      <c r="C42" s="3">
        <v>153038</v>
      </c>
      <c r="D42" s="3">
        <v>152572</v>
      </c>
      <c r="E42" s="3">
        <v>152818</v>
      </c>
      <c r="F42" s="3">
        <v>153159</v>
      </c>
      <c r="G42" s="3">
        <v>154416</v>
      </c>
      <c r="H42" s="3">
        <v>155792</v>
      </c>
      <c r="I42" s="3">
        <v>157356</v>
      </c>
    </row>
    <row r="43" spans="1:9" ht="12.75">
      <c r="A43">
        <v>14020</v>
      </c>
      <c r="B43" t="s">
        <v>41</v>
      </c>
      <c r="C43" s="3">
        <v>176161</v>
      </c>
      <c r="D43" s="3">
        <v>176472</v>
      </c>
      <c r="E43" s="3">
        <v>178098</v>
      </c>
      <c r="F43" s="3">
        <v>179243</v>
      </c>
      <c r="G43" s="3">
        <v>179954</v>
      </c>
      <c r="H43" s="3">
        <v>181543</v>
      </c>
      <c r="I43" s="3">
        <v>182620</v>
      </c>
    </row>
    <row r="44" spans="1:9" ht="12.75">
      <c r="A44">
        <v>14060</v>
      </c>
      <c r="B44" t="s">
        <v>42</v>
      </c>
      <c r="C44" s="3">
        <v>152598</v>
      </c>
      <c r="D44" s="3">
        <v>155595</v>
      </c>
      <c r="E44" s="3">
        <v>157227</v>
      </c>
      <c r="F44" s="3">
        <v>158369</v>
      </c>
      <c r="G44" s="3">
        <v>159349</v>
      </c>
      <c r="H44" s="3">
        <v>161630</v>
      </c>
      <c r="I44" s="3">
        <v>163692</v>
      </c>
    </row>
    <row r="45" spans="1:9" ht="12.75">
      <c r="A45">
        <v>14260</v>
      </c>
      <c r="B45" t="s">
        <v>43</v>
      </c>
      <c r="C45" s="3">
        <v>485501</v>
      </c>
      <c r="D45" s="3">
        <v>498963</v>
      </c>
      <c r="E45" s="3">
        <v>510729</v>
      </c>
      <c r="F45" s="3">
        <v>523597</v>
      </c>
      <c r="G45" s="3">
        <v>543918</v>
      </c>
      <c r="H45" s="3">
        <v>566386</v>
      </c>
      <c r="I45" s="3">
        <v>586600</v>
      </c>
    </row>
    <row r="46" spans="1:9" ht="12.75">
      <c r="A46">
        <v>14460</v>
      </c>
      <c r="B46" t="s">
        <v>44</v>
      </c>
      <c r="C46" s="3">
        <v>4441675</v>
      </c>
      <c r="D46" s="3">
        <v>4456374</v>
      </c>
      <c r="E46" s="3">
        <v>4456379</v>
      </c>
      <c r="F46" s="3">
        <v>4453964</v>
      </c>
      <c r="G46" s="3">
        <v>4454959</v>
      </c>
      <c r="H46" s="3">
        <v>4467233</v>
      </c>
      <c r="I46" s="3">
        <v>4492338</v>
      </c>
    </row>
    <row r="47" spans="1:9" ht="12.75">
      <c r="A47">
        <v>14500</v>
      </c>
      <c r="B47" t="s">
        <v>45</v>
      </c>
      <c r="C47" s="3">
        <v>300512</v>
      </c>
      <c r="D47" s="3">
        <v>279832</v>
      </c>
      <c r="E47" s="3">
        <v>279318</v>
      </c>
      <c r="F47" s="3">
        <v>281049</v>
      </c>
      <c r="G47" s="3">
        <v>282115</v>
      </c>
      <c r="H47" s="3">
        <v>285050</v>
      </c>
      <c r="I47" s="3">
        <v>288805</v>
      </c>
    </row>
    <row r="48" spans="1:9" ht="12.75">
      <c r="A48">
        <v>14540</v>
      </c>
      <c r="B48" t="s">
        <v>46</v>
      </c>
      <c r="C48" s="3">
        <v>105297</v>
      </c>
      <c r="D48" s="3">
        <v>106172</v>
      </c>
      <c r="E48" s="3">
        <v>107735</v>
      </c>
      <c r="F48" s="3">
        <v>109205</v>
      </c>
      <c r="G48" s="3">
        <v>111360</v>
      </c>
      <c r="H48" s="3">
        <v>113883</v>
      </c>
      <c r="I48" s="3">
        <v>115698</v>
      </c>
    </row>
    <row r="49" spans="1:9" ht="12.75">
      <c r="A49">
        <v>14600</v>
      </c>
      <c r="B49" t="s">
        <v>47</v>
      </c>
      <c r="C49" s="3">
        <v>604817</v>
      </c>
      <c r="D49" s="3">
        <v>618187</v>
      </c>
      <c r="E49" s="3">
        <v>631047</v>
      </c>
      <c r="F49" s="3">
        <v>648554</v>
      </c>
      <c r="G49" s="3">
        <v>667574</v>
      </c>
      <c r="H49" s="3">
        <v>678840</v>
      </c>
      <c r="I49" s="3">
        <v>685002</v>
      </c>
    </row>
    <row r="50" spans="1:9" ht="12.75">
      <c r="A50">
        <v>14740</v>
      </c>
      <c r="B50" t="s">
        <v>48</v>
      </c>
      <c r="C50" s="3">
        <v>233304</v>
      </c>
      <c r="D50" s="3">
        <v>236623</v>
      </c>
      <c r="E50" s="3">
        <v>238884</v>
      </c>
      <c r="F50" s="3">
        <v>239179</v>
      </c>
      <c r="G50" s="3">
        <v>236024</v>
      </c>
      <c r="H50" s="3">
        <v>239771</v>
      </c>
      <c r="I50" s="3">
        <v>238160</v>
      </c>
    </row>
    <row r="51" spans="1:9" ht="12.75">
      <c r="A51">
        <v>14860</v>
      </c>
      <c r="B51" t="s">
        <v>49</v>
      </c>
      <c r="C51" s="3">
        <v>888226</v>
      </c>
      <c r="D51" s="3">
        <v>890913</v>
      </c>
      <c r="E51" s="3">
        <v>892776</v>
      </c>
      <c r="F51" s="3">
        <v>892946</v>
      </c>
      <c r="G51" s="3">
        <v>891838</v>
      </c>
      <c r="H51" s="3">
        <v>890512</v>
      </c>
      <c r="I51" s="3">
        <v>890595</v>
      </c>
    </row>
    <row r="52" spans="1:9" ht="12.75">
      <c r="A52">
        <v>15180</v>
      </c>
      <c r="B52" t="s">
        <v>50</v>
      </c>
      <c r="C52" s="3">
        <v>342449</v>
      </c>
      <c r="D52" s="3">
        <v>349868</v>
      </c>
      <c r="E52" s="3">
        <v>357595</v>
      </c>
      <c r="F52" s="3">
        <v>364809</v>
      </c>
      <c r="G52" s="3">
        <v>371492</v>
      </c>
      <c r="H52" s="3">
        <v>378181</v>
      </c>
      <c r="I52" s="3">
        <v>384905</v>
      </c>
    </row>
    <row r="53" spans="1:9" ht="12.75">
      <c r="A53">
        <v>15260</v>
      </c>
      <c r="B53" t="s">
        <v>51</v>
      </c>
      <c r="C53" s="3">
        <v>94268</v>
      </c>
      <c r="D53" s="3">
        <v>94977</v>
      </c>
      <c r="E53" s="3">
        <v>95942</v>
      </c>
      <c r="F53" s="3">
        <v>96677</v>
      </c>
      <c r="G53" s="3">
        <v>97553</v>
      </c>
      <c r="H53" s="3">
        <v>99819</v>
      </c>
      <c r="I53" s="3">
        <v>101499</v>
      </c>
    </row>
    <row r="54" spans="1:9" ht="12.75">
      <c r="A54">
        <v>15380</v>
      </c>
      <c r="B54" t="s">
        <v>52</v>
      </c>
      <c r="C54" s="3">
        <v>1163544</v>
      </c>
      <c r="D54" s="3">
        <v>1158498</v>
      </c>
      <c r="E54" s="3">
        <v>1154569</v>
      </c>
      <c r="F54" s="3">
        <v>1149369</v>
      </c>
      <c r="G54" s="3">
        <v>1140309</v>
      </c>
      <c r="H54" s="3">
        <v>1131989</v>
      </c>
      <c r="I54" s="3">
        <v>1126513</v>
      </c>
    </row>
    <row r="55" spans="1:9" ht="12.75">
      <c r="A55">
        <v>15500</v>
      </c>
      <c r="B55" t="s">
        <v>53</v>
      </c>
      <c r="C55" s="3">
        <v>133464</v>
      </c>
      <c r="D55" s="3">
        <v>135308</v>
      </c>
      <c r="E55" s="3">
        <v>136050</v>
      </c>
      <c r="F55" s="3">
        <v>137747</v>
      </c>
      <c r="G55" s="3">
        <v>139480</v>
      </c>
      <c r="H55" s="3">
        <v>141492</v>
      </c>
      <c r="I55" s="3">
        <v>144790</v>
      </c>
    </row>
    <row r="56" spans="1:9" ht="12.75">
      <c r="A56">
        <v>15540</v>
      </c>
      <c r="B56" t="s">
        <v>54</v>
      </c>
      <c r="C56" s="3">
        <v>201078</v>
      </c>
      <c r="D56" s="3">
        <v>202528</v>
      </c>
      <c r="E56" s="3">
        <v>203351</v>
      </c>
      <c r="F56" s="3">
        <v>204590</v>
      </c>
      <c r="G56" s="3">
        <v>205348</v>
      </c>
      <c r="H56" s="3">
        <v>206255</v>
      </c>
      <c r="I56" s="3">
        <v>207220</v>
      </c>
    </row>
    <row r="57" spans="1:9" ht="12.75">
      <c r="A57">
        <v>15940</v>
      </c>
      <c r="B57" t="s">
        <v>55</v>
      </c>
      <c r="C57" s="3">
        <v>407308</v>
      </c>
      <c r="D57" s="3">
        <v>407807</v>
      </c>
      <c r="E57" s="3">
        <v>408317</v>
      </c>
      <c r="F57" s="3">
        <v>408380</v>
      </c>
      <c r="G57" s="3">
        <v>407555</v>
      </c>
      <c r="H57" s="3">
        <v>407344</v>
      </c>
      <c r="I57" s="3">
        <v>407594</v>
      </c>
    </row>
    <row r="58" spans="1:9" ht="12.75">
      <c r="A58">
        <v>15980</v>
      </c>
      <c r="B58" t="s">
        <v>56</v>
      </c>
      <c r="C58" s="3">
        <v>458541</v>
      </c>
      <c r="D58" s="3">
        <v>474040</v>
      </c>
      <c r="E58" s="3">
        <v>490023</v>
      </c>
      <c r="F58" s="3">
        <v>511959</v>
      </c>
      <c r="G58" s="3">
        <v>541159</v>
      </c>
      <c r="H58" s="3">
        <v>568287</v>
      </c>
      <c r="I58" s="3">
        <v>588129</v>
      </c>
    </row>
    <row r="59" spans="1:9" ht="12.75">
      <c r="A59">
        <v>16020</v>
      </c>
      <c r="B59" t="s">
        <v>57</v>
      </c>
      <c r="C59" s="3">
        <v>90904</v>
      </c>
      <c r="D59" s="3">
        <v>91144</v>
      </c>
      <c r="E59" s="3">
        <v>91041</v>
      </c>
      <c r="F59" s="3">
        <v>91719</v>
      </c>
      <c r="G59" s="3">
        <v>91908</v>
      </c>
      <c r="H59" s="3">
        <v>92637</v>
      </c>
      <c r="I59" s="3">
        <v>93006</v>
      </c>
    </row>
    <row r="60" spans="1:9" ht="12.75">
      <c r="A60">
        <v>16180</v>
      </c>
      <c r="B60" t="s">
        <v>58</v>
      </c>
      <c r="C60" s="3">
        <v>53403</v>
      </c>
      <c r="D60" s="3">
        <v>54367</v>
      </c>
      <c r="E60" s="3">
        <v>54993</v>
      </c>
      <c r="F60" s="3">
        <v>55670</v>
      </c>
      <c r="G60" s="3">
        <v>55566</v>
      </c>
      <c r="H60" s="3">
        <v>54983</v>
      </c>
      <c r="I60" s="3">
        <v>54724</v>
      </c>
    </row>
    <row r="61" spans="1:9" ht="12.75">
      <c r="A61">
        <v>16220</v>
      </c>
      <c r="B61" t="s">
        <v>59</v>
      </c>
      <c r="C61" s="3">
        <v>66863</v>
      </c>
      <c r="D61" s="3">
        <v>67353</v>
      </c>
      <c r="E61" s="3">
        <v>67939</v>
      </c>
      <c r="F61" s="3">
        <v>68637</v>
      </c>
      <c r="G61" s="3">
        <v>69408</v>
      </c>
      <c r="H61" s="3">
        <v>70220</v>
      </c>
      <c r="I61" s="3">
        <v>71784</v>
      </c>
    </row>
    <row r="62" spans="1:9" ht="12.75">
      <c r="A62">
        <v>16300</v>
      </c>
      <c r="B62" t="s">
        <v>60</v>
      </c>
      <c r="C62" s="3">
        <v>240072</v>
      </c>
      <c r="D62" s="3">
        <v>242033</v>
      </c>
      <c r="E62" s="3">
        <v>243098</v>
      </c>
      <c r="F62" s="3">
        <v>245006</v>
      </c>
      <c r="G62" s="3">
        <v>247151</v>
      </c>
      <c r="H62" s="3">
        <v>249383</v>
      </c>
      <c r="I62" s="3">
        <v>252472</v>
      </c>
    </row>
    <row r="63" spans="1:9" ht="12.75">
      <c r="A63">
        <v>16580</v>
      </c>
      <c r="B63" t="s">
        <v>61</v>
      </c>
      <c r="C63" s="3">
        <v>211790</v>
      </c>
      <c r="D63" s="3">
        <v>213353</v>
      </c>
      <c r="E63" s="3">
        <v>215649</v>
      </c>
      <c r="F63" s="3">
        <v>216860</v>
      </c>
      <c r="G63" s="3">
        <v>218494</v>
      </c>
      <c r="H63" s="3">
        <v>221242</v>
      </c>
      <c r="I63" s="3">
        <v>223586</v>
      </c>
    </row>
    <row r="64" spans="1:9" ht="12.75">
      <c r="A64">
        <v>16620</v>
      </c>
      <c r="B64" t="s">
        <v>62</v>
      </c>
      <c r="C64" s="3">
        <v>307019</v>
      </c>
      <c r="D64" s="3">
        <v>306123</v>
      </c>
      <c r="E64" s="3">
        <v>306162</v>
      </c>
      <c r="F64" s="3">
        <v>305941</v>
      </c>
      <c r="G64" s="3">
        <v>304477</v>
      </c>
      <c r="H64" s="3">
        <v>303600</v>
      </c>
      <c r="I64" s="3">
        <v>303656</v>
      </c>
    </row>
    <row r="65" spans="1:9" ht="12.75">
      <c r="A65">
        <v>16700</v>
      </c>
      <c r="B65" t="s">
        <v>63</v>
      </c>
      <c r="C65" s="3">
        <v>557444</v>
      </c>
      <c r="D65" s="3">
        <v>566735</v>
      </c>
      <c r="E65" s="3">
        <v>576651</v>
      </c>
      <c r="F65" s="3">
        <v>590119</v>
      </c>
      <c r="G65" s="3">
        <v>601162</v>
      </c>
      <c r="H65" s="3">
        <v>616642</v>
      </c>
      <c r="I65" s="3">
        <v>630434</v>
      </c>
    </row>
    <row r="66" spans="1:9" ht="12.75">
      <c r="A66">
        <v>16740</v>
      </c>
      <c r="B66" t="s">
        <v>64</v>
      </c>
      <c r="C66" s="3">
        <v>1374889</v>
      </c>
      <c r="D66" s="3">
        <v>1405871</v>
      </c>
      <c r="E66" s="3">
        <v>1435910</v>
      </c>
      <c r="F66" s="3">
        <v>1470342</v>
      </c>
      <c r="G66" s="3">
        <v>1518488</v>
      </c>
      <c r="H66" s="3">
        <v>1580070</v>
      </c>
      <c r="I66" s="3">
        <v>1646431</v>
      </c>
    </row>
    <row r="67" spans="1:9" ht="12.75">
      <c r="A67">
        <v>16820</v>
      </c>
      <c r="B67" t="s">
        <v>65</v>
      </c>
      <c r="C67" s="3">
        <v>177836</v>
      </c>
      <c r="D67" s="3">
        <v>180527</v>
      </c>
      <c r="E67" s="3">
        <v>182440</v>
      </c>
      <c r="F67" s="3">
        <v>184691</v>
      </c>
      <c r="G67" s="3">
        <v>187655</v>
      </c>
      <c r="H67" s="3">
        <v>190191</v>
      </c>
      <c r="I67" s="3">
        <v>192154</v>
      </c>
    </row>
    <row r="68" spans="1:9" ht="12.75">
      <c r="A68">
        <v>16860</v>
      </c>
      <c r="B68" t="s">
        <v>66</v>
      </c>
      <c r="C68" s="3">
        <v>482638</v>
      </c>
      <c r="D68" s="3">
        <v>487535</v>
      </c>
      <c r="E68" s="3">
        <v>492059</v>
      </c>
      <c r="F68" s="3">
        <v>496817</v>
      </c>
      <c r="G68" s="3">
        <v>502295</v>
      </c>
      <c r="H68" s="3">
        <v>509196</v>
      </c>
      <c r="I68" s="3">
        <v>514209</v>
      </c>
    </row>
    <row r="69" spans="1:9" ht="12.75">
      <c r="A69">
        <v>16940</v>
      </c>
      <c r="B69" t="s">
        <v>67</v>
      </c>
      <c r="C69" s="3">
        <v>82380</v>
      </c>
      <c r="D69" s="3">
        <v>83135</v>
      </c>
      <c r="E69" s="3">
        <v>84289</v>
      </c>
      <c r="F69" s="3">
        <v>85210</v>
      </c>
      <c r="G69" s="3">
        <v>85304</v>
      </c>
      <c r="H69" s="3">
        <v>85890</v>
      </c>
      <c r="I69" s="3">
        <v>86480</v>
      </c>
    </row>
    <row r="70" spans="1:9" ht="12.75">
      <c r="A70">
        <v>16980</v>
      </c>
      <c r="B70" t="s">
        <v>68</v>
      </c>
      <c r="C70" s="3">
        <v>9195361</v>
      </c>
      <c r="D70" s="3">
        <v>9252133</v>
      </c>
      <c r="E70" s="3">
        <v>9299001</v>
      </c>
      <c r="F70" s="3">
        <v>9351947</v>
      </c>
      <c r="G70" s="3">
        <v>9390691</v>
      </c>
      <c r="H70" s="3">
        <v>9439805</v>
      </c>
      <c r="I70" s="3">
        <v>9496853</v>
      </c>
    </row>
    <row r="71" spans="1:9" ht="12.75">
      <c r="A71">
        <v>17020</v>
      </c>
      <c r="B71" t="s">
        <v>69</v>
      </c>
      <c r="C71" s="3">
        <v>206366</v>
      </c>
      <c r="D71" s="3">
        <v>209299</v>
      </c>
      <c r="E71" s="3">
        <v>211584</v>
      </c>
      <c r="F71" s="3">
        <v>213193</v>
      </c>
      <c r="G71" s="3">
        <v>214873</v>
      </c>
      <c r="H71" s="3">
        <v>217131</v>
      </c>
      <c r="I71" s="3">
        <v>218185</v>
      </c>
    </row>
    <row r="72" spans="1:9" ht="12.75">
      <c r="A72">
        <v>17140</v>
      </c>
      <c r="B72" t="s">
        <v>70</v>
      </c>
      <c r="C72" s="3">
        <v>2035394</v>
      </c>
      <c r="D72" s="3">
        <v>2049629</v>
      </c>
      <c r="E72" s="3">
        <v>2065531</v>
      </c>
      <c r="F72" s="3">
        <v>2082796</v>
      </c>
      <c r="G72" s="3">
        <v>2101215</v>
      </c>
      <c r="H72" s="3">
        <v>2119959</v>
      </c>
      <c r="I72" s="3">
        <v>2143824</v>
      </c>
    </row>
    <row r="73" spans="1:9" ht="12.75">
      <c r="A73">
        <v>17300</v>
      </c>
      <c r="B73" t="s">
        <v>71</v>
      </c>
      <c r="C73" s="3">
        <v>235650</v>
      </c>
      <c r="D73" s="3">
        <v>238073</v>
      </c>
      <c r="E73" s="3">
        <v>241366</v>
      </c>
      <c r="F73" s="3">
        <v>244656</v>
      </c>
      <c r="G73" s="3">
        <v>251560</v>
      </c>
      <c r="H73" s="3">
        <v>252454</v>
      </c>
      <c r="I73" s="3">
        <v>261849</v>
      </c>
    </row>
    <row r="74" spans="1:9" ht="12.75">
      <c r="A74">
        <v>17420</v>
      </c>
      <c r="B74" t="s">
        <v>72</v>
      </c>
      <c r="C74" s="3">
        <v>105061</v>
      </c>
      <c r="D74" s="3">
        <v>105539</v>
      </c>
      <c r="E74" s="3">
        <v>106017</v>
      </c>
      <c r="F74" s="3">
        <v>106889</v>
      </c>
      <c r="G74" s="3">
        <v>107940</v>
      </c>
      <c r="H74" s="3">
        <v>109325</v>
      </c>
      <c r="I74" s="3">
        <v>110910</v>
      </c>
    </row>
    <row r="75" spans="1:9" ht="12.75">
      <c r="A75">
        <v>17460</v>
      </c>
      <c r="B75" t="s">
        <v>73</v>
      </c>
      <c r="C75" s="3">
        <v>2143980</v>
      </c>
      <c r="D75" s="3">
        <v>2139550</v>
      </c>
      <c r="E75" s="3">
        <v>2134689</v>
      </c>
      <c r="F75" s="3">
        <v>2127333</v>
      </c>
      <c r="G75" s="3">
        <v>2116304</v>
      </c>
      <c r="H75" s="3">
        <v>2103850</v>
      </c>
      <c r="I75" s="3">
        <v>2094885</v>
      </c>
    </row>
    <row r="76" spans="1:9" ht="12.75">
      <c r="A76">
        <v>17660</v>
      </c>
      <c r="B76" t="s">
        <v>74</v>
      </c>
      <c r="C76" s="3">
        <v>111719</v>
      </c>
      <c r="D76" s="3">
        <v>114025</v>
      </c>
      <c r="E76" s="3">
        <v>116952</v>
      </c>
      <c r="F76" s="3">
        <v>121621</v>
      </c>
      <c r="G76" s="3">
        <v>126742</v>
      </c>
      <c r="H76" s="3">
        <v>130530</v>
      </c>
      <c r="I76" s="3">
        <v>134211</v>
      </c>
    </row>
    <row r="77" spans="1:9" ht="12.75">
      <c r="A77">
        <v>17780</v>
      </c>
      <c r="B77" t="s">
        <v>75</v>
      </c>
      <c r="C77" s="3">
        <v>186822</v>
      </c>
      <c r="D77" s="3">
        <v>189277</v>
      </c>
      <c r="E77" s="3">
        <v>191970</v>
      </c>
      <c r="F77" s="3">
        <v>193717</v>
      </c>
      <c r="G77" s="3">
        <v>196355</v>
      </c>
      <c r="H77" s="3">
        <v>200047</v>
      </c>
      <c r="I77" s="3">
        <v>203199</v>
      </c>
    </row>
    <row r="78" spans="1:9" ht="12.75">
      <c r="A78">
        <v>17820</v>
      </c>
      <c r="B78" t="s">
        <v>76</v>
      </c>
      <c r="C78" s="3">
        <v>556614</v>
      </c>
      <c r="D78" s="3">
        <v>566143</v>
      </c>
      <c r="E78" s="3">
        <v>572531</v>
      </c>
      <c r="F78" s="3">
        <v>580040</v>
      </c>
      <c r="G78" s="3">
        <v>588718</v>
      </c>
      <c r="H78" s="3">
        <v>601437</v>
      </c>
      <c r="I78" s="3">
        <v>607858</v>
      </c>
    </row>
    <row r="79" spans="1:9" ht="12.75">
      <c r="A79">
        <v>17860</v>
      </c>
      <c r="B79" t="s">
        <v>77</v>
      </c>
      <c r="C79" s="3">
        <v>147780</v>
      </c>
      <c r="D79" s="3">
        <v>149708</v>
      </c>
      <c r="E79" s="3">
        <v>151413</v>
      </c>
      <c r="F79" s="3">
        <v>153177</v>
      </c>
      <c r="G79" s="3">
        <v>156080</v>
      </c>
      <c r="H79" s="3">
        <v>159415</v>
      </c>
      <c r="I79" s="3">
        <v>161916</v>
      </c>
    </row>
    <row r="80" spans="1:9" ht="12.75">
      <c r="A80">
        <v>17900</v>
      </c>
      <c r="B80" t="s">
        <v>78</v>
      </c>
      <c r="C80" s="3">
        <v>657438</v>
      </c>
      <c r="D80" s="3">
        <v>663104</v>
      </c>
      <c r="E80" s="3">
        <v>672623</v>
      </c>
      <c r="F80" s="3">
        <v>684239</v>
      </c>
      <c r="G80" s="3">
        <v>690717</v>
      </c>
      <c r="H80" s="3">
        <v>702914</v>
      </c>
      <c r="I80" s="3">
        <v>715678</v>
      </c>
    </row>
    <row r="81" spans="1:9" ht="12.75">
      <c r="A81">
        <v>17980</v>
      </c>
      <c r="B81" t="s">
        <v>79</v>
      </c>
      <c r="C81" s="3">
        <v>283391</v>
      </c>
      <c r="D81" s="3">
        <v>286223</v>
      </c>
      <c r="E81" s="3">
        <v>281549</v>
      </c>
      <c r="F81" s="3">
        <v>286513</v>
      </c>
      <c r="G81" s="3">
        <v>287991</v>
      </c>
      <c r="H81" s="3">
        <v>289967</v>
      </c>
      <c r="I81" s="3">
        <v>286889</v>
      </c>
    </row>
    <row r="82" spans="1:9" ht="12.75">
      <c r="A82">
        <v>18020</v>
      </c>
      <c r="B82" t="s">
        <v>80</v>
      </c>
      <c r="C82" s="3">
        <v>71973</v>
      </c>
      <c r="D82" s="3">
        <v>71653</v>
      </c>
      <c r="E82" s="3">
        <v>71926</v>
      </c>
      <c r="F82" s="3">
        <v>72420</v>
      </c>
      <c r="G82" s="3">
        <v>73069</v>
      </c>
      <c r="H82" s="3">
        <v>73889</v>
      </c>
      <c r="I82" s="3">
        <v>74578</v>
      </c>
    </row>
    <row r="83" spans="1:9" ht="12.75">
      <c r="A83">
        <v>18140</v>
      </c>
      <c r="B83" t="s">
        <v>81</v>
      </c>
      <c r="C83" s="3">
        <v>1641861</v>
      </c>
      <c r="D83" s="3">
        <v>1658667</v>
      </c>
      <c r="E83" s="3">
        <v>1677791</v>
      </c>
      <c r="F83" s="3">
        <v>1694729</v>
      </c>
      <c r="G83" s="3">
        <v>1712248</v>
      </c>
      <c r="H83" s="3">
        <v>1732478</v>
      </c>
      <c r="I83" s="3">
        <v>1753010</v>
      </c>
    </row>
    <row r="84" spans="1:9" ht="12.75">
      <c r="A84">
        <v>18580</v>
      </c>
      <c r="B84" t="s">
        <v>82</v>
      </c>
      <c r="C84" s="3">
        <v>401308</v>
      </c>
      <c r="D84" s="3">
        <v>402926</v>
      </c>
      <c r="E84" s="3">
        <v>403579</v>
      </c>
      <c r="F84" s="3">
        <v>407021</v>
      </c>
      <c r="G84" s="3">
        <v>410509</v>
      </c>
      <c r="H84" s="3">
        <v>412661</v>
      </c>
      <c r="I84" s="3">
        <v>413054</v>
      </c>
    </row>
    <row r="85" spans="1:9" ht="12.75">
      <c r="A85">
        <v>18700</v>
      </c>
      <c r="B85" t="s">
        <v>83</v>
      </c>
      <c r="C85" s="3">
        <v>78149</v>
      </c>
      <c r="D85" s="3">
        <v>79585</v>
      </c>
      <c r="E85" s="3">
        <v>79398</v>
      </c>
      <c r="F85" s="3">
        <v>78949</v>
      </c>
      <c r="G85" s="3">
        <v>79452</v>
      </c>
      <c r="H85" s="3">
        <v>80110</v>
      </c>
      <c r="I85" s="3">
        <v>81151</v>
      </c>
    </row>
    <row r="86" spans="1:9" ht="12.75">
      <c r="A86">
        <v>19060</v>
      </c>
      <c r="B86" t="s">
        <v>84</v>
      </c>
      <c r="C86" s="3">
        <v>101316</v>
      </c>
      <c r="D86" s="3">
        <v>100852</v>
      </c>
      <c r="E86" s="3">
        <v>100483</v>
      </c>
      <c r="F86" s="3">
        <v>100354</v>
      </c>
      <c r="G86" s="3">
        <v>99546</v>
      </c>
      <c r="H86" s="3">
        <v>99097</v>
      </c>
      <c r="I86" s="3">
        <v>99302</v>
      </c>
    </row>
    <row r="87" spans="1:9" ht="12.75">
      <c r="A87">
        <v>19100</v>
      </c>
      <c r="B87" t="s">
        <v>85</v>
      </c>
      <c r="C87" s="3">
        <v>5354746</v>
      </c>
      <c r="D87" s="3">
        <v>5476979</v>
      </c>
      <c r="E87" s="3">
        <v>5582699</v>
      </c>
      <c r="F87" s="3">
        <v>5691024</v>
      </c>
      <c r="G87" s="3">
        <v>5817696</v>
      </c>
      <c r="H87" s="3">
        <v>5995596</v>
      </c>
      <c r="I87" s="3">
        <v>6153474</v>
      </c>
    </row>
    <row r="88" spans="1:9" ht="12.75">
      <c r="A88">
        <v>19140</v>
      </c>
      <c r="B88" t="s">
        <v>86</v>
      </c>
      <c r="C88" s="3">
        <v>123284</v>
      </c>
      <c r="D88" s="3">
        <v>124788</v>
      </c>
      <c r="E88" s="3">
        <v>126257</v>
      </c>
      <c r="F88" s="3">
        <v>128354</v>
      </c>
      <c r="G88" s="3">
        <v>130132</v>
      </c>
      <c r="H88" s="3">
        <v>131909</v>
      </c>
      <c r="I88" s="3">
        <v>133167</v>
      </c>
    </row>
    <row r="89" spans="1:9" ht="12.75">
      <c r="A89">
        <v>19180</v>
      </c>
      <c r="B89" t="s">
        <v>87</v>
      </c>
      <c r="C89" s="3">
        <v>83452</v>
      </c>
      <c r="D89" s="3">
        <v>82923</v>
      </c>
      <c r="E89" s="3">
        <v>82386</v>
      </c>
      <c r="F89" s="3">
        <v>82170</v>
      </c>
      <c r="G89" s="3">
        <v>81743</v>
      </c>
      <c r="H89" s="3">
        <v>81641</v>
      </c>
      <c r="I89" s="3">
        <v>81167</v>
      </c>
    </row>
    <row r="90" spans="1:9" ht="12.75">
      <c r="A90">
        <v>19260</v>
      </c>
      <c r="B90" t="s">
        <v>88</v>
      </c>
      <c r="C90" s="3">
        <v>109351</v>
      </c>
      <c r="D90" s="3">
        <v>108618</v>
      </c>
      <c r="E90" s="3">
        <v>108094</v>
      </c>
      <c r="F90" s="3">
        <v>107330</v>
      </c>
      <c r="G90" s="3">
        <v>106618</v>
      </c>
      <c r="H90" s="3">
        <v>106124</v>
      </c>
      <c r="I90" s="3">
        <v>105948</v>
      </c>
    </row>
    <row r="91" spans="1:9" ht="12.75">
      <c r="A91">
        <v>19340</v>
      </c>
      <c r="B91" t="s">
        <v>89</v>
      </c>
      <c r="C91" s="3">
        <v>374587</v>
      </c>
      <c r="D91" s="3">
        <v>373804</v>
      </c>
      <c r="E91" s="3">
        <v>372847</v>
      </c>
      <c r="F91" s="3">
        <v>372805</v>
      </c>
      <c r="G91" s="3">
        <v>373061</v>
      </c>
      <c r="H91" s="3">
        <v>373926</v>
      </c>
      <c r="I91" s="3">
        <v>375638</v>
      </c>
    </row>
    <row r="92" spans="1:9" ht="12.75">
      <c r="A92">
        <v>19380</v>
      </c>
      <c r="B92" t="s">
        <v>90</v>
      </c>
      <c r="C92" s="3">
        <v>846005</v>
      </c>
      <c r="D92" s="3">
        <v>845270</v>
      </c>
      <c r="E92" s="3">
        <v>845320</v>
      </c>
      <c r="F92" s="3">
        <v>845234</v>
      </c>
      <c r="G92" s="3">
        <v>843079</v>
      </c>
      <c r="H92" s="3">
        <v>840982</v>
      </c>
      <c r="I92" s="3">
        <v>838828</v>
      </c>
    </row>
    <row r="93" spans="1:9" ht="12.75">
      <c r="A93">
        <v>19460</v>
      </c>
      <c r="B93" t="s">
        <v>91</v>
      </c>
      <c r="C93" s="3">
        <v>146271</v>
      </c>
      <c r="D93" s="3">
        <v>145932</v>
      </c>
      <c r="E93" s="3">
        <v>146516</v>
      </c>
      <c r="F93" s="3">
        <v>146196</v>
      </c>
      <c r="G93" s="3">
        <v>146949</v>
      </c>
      <c r="H93" s="3">
        <v>147786</v>
      </c>
      <c r="I93" s="3">
        <v>148995</v>
      </c>
    </row>
    <row r="94" spans="1:9" ht="12.75">
      <c r="A94">
        <v>19500</v>
      </c>
      <c r="B94" t="s">
        <v>92</v>
      </c>
      <c r="C94" s="3">
        <v>113318</v>
      </c>
      <c r="D94" s="3">
        <v>111998</v>
      </c>
      <c r="E94" s="3">
        <v>110683</v>
      </c>
      <c r="F94" s="3">
        <v>110027</v>
      </c>
      <c r="G94" s="3">
        <v>109635</v>
      </c>
      <c r="H94" s="3">
        <v>109082</v>
      </c>
      <c r="I94" s="3">
        <v>108664</v>
      </c>
    </row>
    <row r="95" spans="1:9" ht="12.75">
      <c r="A95">
        <v>19660</v>
      </c>
      <c r="B95" t="s">
        <v>93</v>
      </c>
      <c r="C95" s="3">
        <v>451167</v>
      </c>
      <c r="D95" s="3">
        <v>458242</v>
      </c>
      <c r="E95" s="3">
        <v>465818</v>
      </c>
      <c r="F95" s="3">
        <v>476511</v>
      </c>
      <c r="G95" s="3">
        <v>485716</v>
      </c>
      <c r="H95" s="3">
        <v>495021</v>
      </c>
      <c r="I95" s="3">
        <v>499734</v>
      </c>
    </row>
    <row r="96" spans="1:9" ht="12.75">
      <c r="A96">
        <v>19740</v>
      </c>
      <c r="B96" t="s">
        <v>94</v>
      </c>
      <c r="C96" s="3">
        <v>2224137</v>
      </c>
      <c r="D96" s="3">
        <v>2277073</v>
      </c>
      <c r="E96" s="3">
        <v>2299309</v>
      </c>
      <c r="F96" s="3">
        <v>2324842</v>
      </c>
      <c r="G96" s="3">
        <v>2358271</v>
      </c>
      <c r="H96" s="3">
        <v>2403113</v>
      </c>
      <c r="I96" s="3">
        <v>2453393</v>
      </c>
    </row>
    <row r="97" spans="1:9" ht="12.75">
      <c r="A97">
        <v>19780</v>
      </c>
      <c r="B97" t="s">
        <v>95</v>
      </c>
      <c r="C97" s="3">
        <v>490172</v>
      </c>
      <c r="D97" s="3">
        <v>497044</v>
      </c>
      <c r="E97" s="3">
        <v>504364</v>
      </c>
      <c r="F97" s="3">
        <v>512100</v>
      </c>
      <c r="G97" s="3">
        <v>523604</v>
      </c>
      <c r="H97" s="3">
        <v>534659</v>
      </c>
      <c r="I97" s="3">
        <v>545669</v>
      </c>
    </row>
    <row r="98" spans="1:9" ht="12.75">
      <c r="A98">
        <v>19820</v>
      </c>
      <c r="B98" t="s">
        <v>96</v>
      </c>
      <c r="C98" s="3">
        <v>4477815</v>
      </c>
      <c r="D98" s="3">
        <v>4484953</v>
      </c>
      <c r="E98" s="3">
        <v>4492463</v>
      </c>
      <c r="F98" s="3">
        <v>4499091</v>
      </c>
      <c r="G98" s="3">
        <v>4496480</v>
      </c>
      <c r="H98" s="3">
        <v>4486620</v>
      </c>
      <c r="I98" s="3">
        <v>4457523</v>
      </c>
    </row>
    <row r="99" spans="1:9" ht="12.75">
      <c r="A99">
        <v>20020</v>
      </c>
      <c r="B99" t="s">
        <v>97</v>
      </c>
      <c r="C99" s="3">
        <v>131256</v>
      </c>
      <c r="D99" s="3">
        <v>131610</v>
      </c>
      <c r="E99" s="3">
        <v>132958</v>
      </c>
      <c r="F99" s="3">
        <v>134207</v>
      </c>
      <c r="G99" s="3">
        <v>135546</v>
      </c>
      <c r="H99" s="3">
        <v>137458</v>
      </c>
      <c r="I99" s="3">
        <v>139336</v>
      </c>
    </row>
    <row r="100" spans="1:9" ht="12.75">
      <c r="A100">
        <v>20100</v>
      </c>
      <c r="B100" t="s">
        <v>98</v>
      </c>
      <c r="C100" s="3">
        <v>128812</v>
      </c>
      <c r="D100" s="3">
        <v>131274</v>
      </c>
      <c r="E100" s="3">
        <v>134173</v>
      </c>
      <c r="F100" s="3">
        <v>138319</v>
      </c>
      <c r="G100" s="3">
        <v>143206</v>
      </c>
      <c r="H100" s="3">
        <v>147520</v>
      </c>
      <c r="I100" s="3">
        <v>151705</v>
      </c>
    </row>
    <row r="101" spans="1:9" ht="12.75">
      <c r="A101">
        <v>20220</v>
      </c>
      <c r="B101" t="s">
        <v>99</v>
      </c>
      <c r="C101" s="3">
        <v>88988</v>
      </c>
      <c r="D101" s="3">
        <v>89205</v>
      </c>
      <c r="E101" s="3">
        <v>90109</v>
      </c>
      <c r="F101" s="3">
        <v>90633</v>
      </c>
      <c r="G101" s="3">
        <v>90975</v>
      </c>
      <c r="H101" s="3">
        <v>91398</v>
      </c>
      <c r="I101" s="3">
        <v>92296</v>
      </c>
    </row>
    <row r="102" spans="1:9" ht="12.75">
      <c r="A102">
        <v>20260</v>
      </c>
      <c r="B102" t="s">
        <v>100</v>
      </c>
      <c r="C102" s="3">
        <v>276377</v>
      </c>
      <c r="D102" s="3">
        <v>275776</v>
      </c>
      <c r="E102" s="3">
        <v>275578</v>
      </c>
      <c r="F102" s="3">
        <v>274979</v>
      </c>
      <c r="G102" s="3">
        <v>274116</v>
      </c>
      <c r="H102" s="3">
        <v>273682</v>
      </c>
      <c r="I102" s="3">
        <v>273757</v>
      </c>
    </row>
    <row r="103" spans="1:9" ht="12.75">
      <c r="A103">
        <v>20500</v>
      </c>
      <c r="B103" t="s">
        <v>101</v>
      </c>
      <c r="C103" s="3">
        <v>435230</v>
      </c>
      <c r="D103" s="3">
        <v>441783</v>
      </c>
      <c r="E103" s="3">
        <v>446209</v>
      </c>
      <c r="F103" s="3">
        <v>451132</v>
      </c>
      <c r="G103" s="3">
        <v>457943</v>
      </c>
      <c r="H103" s="3">
        <v>467134</v>
      </c>
      <c r="I103" s="3">
        <v>478003</v>
      </c>
    </row>
    <row r="104" spans="1:9" ht="12.75">
      <c r="A104">
        <v>20740</v>
      </c>
      <c r="B104" t="s">
        <v>102</v>
      </c>
      <c r="C104" s="3">
        <v>149697</v>
      </c>
      <c r="D104" s="3">
        <v>150853</v>
      </c>
      <c r="E104" s="3">
        <v>151713</v>
      </c>
      <c r="F104" s="3">
        <v>153404</v>
      </c>
      <c r="G104" s="3">
        <v>154738</v>
      </c>
      <c r="H104" s="3">
        <v>156010</v>
      </c>
      <c r="I104" s="3">
        <v>157549</v>
      </c>
    </row>
    <row r="105" spans="1:9" ht="12.75">
      <c r="A105">
        <v>20940</v>
      </c>
      <c r="B105" t="s">
        <v>103</v>
      </c>
      <c r="C105" s="3">
        <v>143177</v>
      </c>
      <c r="D105" s="3">
        <v>144629</v>
      </c>
      <c r="E105" s="3">
        <v>147359</v>
      </c>
      <c r="F105" s="3">
        <v>150078</v>
      </c>
      <c r="G105" s="3">
        <v>153285</v>
      </c>
      <c r="H105" s="3">
        <v>156999</v>
      </c>
      <c r="I105" s="3">
        <v>160830</v>
      </c>
    </row>
    <row r="106" spans="1:9" ht="12.75">
      <c r="A106">
        <v>21060</v>
      </c>
      <c r="B106" t="s">
        <v>104</v>
      </c>
      <c r="C106" s="3">
        <v>108081</v>
      </c>
      <c r="D106" s="3">
        <v>108441</v>
      </c>
      <c r="E106" s="3">
        <v>108545</v>
      </c>
      <c r="F106" s="3">
        <v>108864</v>
      </c>
      <c r="G106" s="3">
        <v>110207</v>
      </c>
      <c r="H106" s="3">
        <v>110601</v>
      </c>
      <c r="I106" s="3">
        <v>111592</v>
      </c>
    </row>
    <row r="107" spans="1:9" ht="12.75">
      <c r="A107">
        <v>21140</v>
      </c>
      <c r="B107" t="s">
        <v>105</v>
      </c>
      <c r="C107" s="3">
        <v>185033</v>
      </c>
      <c r="D107" s="3">
        <v>185013</v>
      </c>
      <c r="E107" s="3">
        <v>187655</v>
      </c>
      <c r="F107" s="3">
        <v>189948</v>
      </c>
      <c r="G107" s="3">
        <v>193428</v>
      </c>
      <c r="H107" s="3">
        <v>196341</v>
      </c>
      <c r="I107" s="3">
        <v>197639</v>
      </c>
    </row>
    <row r="108" spans="1:9" ht="12.75">
      <c r="A108">
        <v>21300</v>
      </c>
      <c r="B108" t="s">
        <v>106</v>
      </c>
      <c r="C108" s="3">
        <v>90671</v>
      </c>
      <c r="D108" s="3">
        <v>90408</v>
      </c>
      <c r="E108" s="3">
        <v>89822</v>
      </c>
      <c r="F108" s="3">
        <v>89386</v>
      </c>
      <c r="G108" s="3">
        <v>88381</v>
      </c>
      <c r="H108" s="3">
        <v>88089</v>
      </c>
      <c r="I108" s="3">
        <v>87913</v>
      </c>
    </row>
    <row r="109" spans="1:9" ht="12.75">
      <c r="A109">
        <v>21340</v>
      </c>
      <c r="B109" t="s">
        <v>107</v>
      </c>
      <c r="C109" s="3">
        <v>685035</v>
      </c>
      <c r="D109" s="3">
        <v>689213</v>
      </c>
      <c r="E109" s="3">
        <v>695376</v>
      </c>
      <c r="F109" s="3">
        <v>703437</v>
      </c>
      <c r="G109" s="3">
        <v>709992</v>
      </c>
      <c r="H109" s="3">
        <v>722458</v>
      </c>
      <c r="I109" s="3">
        <v>729969</v>
      </c>
    </row>
    <row r="110" spans="1:9" ht="12.75">
      <c r="A110">
        <v>21500</v>
      </c>
      <c r="B110" t="s">
        <v>108</v>
      </c>
      <c r="C110" s="3">
        <v>281481</v>
      </c>
      <c r="D110" s="3">
        <v>281847</v>
      </c>
      <c r="E110" s="3">
        <v>282098</v>
      </c>
      <c r="F110" s="3">
        <v>279668</v>
      </c>
      <c r="G110" s="3">
        <v>278781</v>
      </c>
      <c r="H110" s="3">
        <v>279641</v>
      </c>
      <c r="I110" s="3">
        <v>279293</v>
      </c>
    </row>
    <row r="111" spans="1:9" ht="12.75">
      <c r="A111">
        <v>21660</v>
      </c>
      <c r="B111" t="s">
        <v>109</v>
      </c>
      <c r="C111" s="3">
        <v>324822</v>
      </c>
      <c r="D111" s="3">
        <v>327402</v>
      </c>
      <c r="E111" s="3">
        <v>330504</v>
      </c>
      <c r="F111" s="3">
        <v>331990</v>
      </c>
      <c r="G111" s="3">
        <v>335422</v>
      </c>
      <c r="H111" s="3">
        <v>339422</v>
      </c>
      <c r="I111" s="3">
        <v>342781</v>
      </c>
    </row>
    <row r="112" spans="1:9" ht="12.75">
      <c r="A112">
        <v>21780</v>
      </c>
      <c r="B112" t="s">
        <v>110</v>
      </c>
      <c r="C112" s="3">
        <v>342972</v>
      </c>
      <c r="D112" s="3">
        <v>343746</v>
      </c>
      <c r="E112" s="3">
        <v>345324</v>
      </c>
      <c r="F112" s="3">
        <v>346838</v>
      </c>
      <c r="G112" s="3">
        <v>347718</v>
      </c>
      <c r="H112" s="3">
        <v>348596</v>
      </c>
      <c r="I112" s="3">
        <v>349723</v>
      </c>
    </row>
    <row r="113" spans="1:9" ht="12.75">
      <c r="A113">
        <v>21820</v>
      </c>
      <c r="B113" t="s">
        <v>111</v>
      </c>
      <c r="C113" s="3">
        <v>85293</v>
      </c>
      <c r="D113" s="3">
        <v>87412</v>
      </c>
      <c r="E113" s="3">
        <v>89294</v>
      </c>
      <c r="F113" s="3">
        <v>92414</v>
      </c>
      <c r="G113" s="3">
        <v>94561</v>
      </c>
      <c r="H113" s="3">
        <v>94803</v>
      </c>
      <c r="I113" s="3">
        <v>97986</v>
      </c>
    </row>
    <row r="114" spans="1:9" ht="12.75">
      <c r="A114">
        <v>22020</v>
      </c>
      <c r="B114" t="s">
        <v>112</v>
      </c>
      <c r="C114" s="3">
        <v>176249</v>
      </c>
      <c r="D114" s="3">
        <v>177445</v>
      </c>
      <c r="E114" s="3">
        <v>179341</v>
      </c>
      <c r="F114" s="3">
        <v>183592</v>
      </c>
      <c r="G114" s="3">
        <v>185680</v>
      </c>
      <c r="H114" s="3">
        <v>188948</v>
      </c>
      <c r="I114" s="3">
        <v>191930</v>
      </c>
    </row>
    <row r="115" spans="1:9" ht="12.75">
      <c r="A115">
        <v>22140</v>
      </c>
      <c r="B115" t="s">
        <v>113</v>
      </c>
      <c r="C115" s="3">
        <v>115128</v>
      </c>
      <c r="D115" s="3">
        <v>118256</v>
      </c>
      <c r="E115" s="3">
        <v>119742</v>
      </c>
      <c r="F115" s="3">
        <v>120817</v>
      </c>
      <c r="G115" s="3">
        <v>121843</v>
      </c>
      <c r="H115" s="3">
        <v>121620</v>
      </c>
      <c r="I115" s="3">
        <v>122239</v>
      </c>
    </row>
    <row r="116" spans="1:9" ht="12.75">
      <c r="A116">
        <v>22180</v>
      </c>
      <c r="B116" t="s">
        <v>114</v>
      </c>
      <c r="C116" s="3">
        <v>338080</v>
      </c>
      <c r="D116" s="3">
        <v>342309</v>
      </c>
      <c r="E116" s="3">
        <v>346821</v>
      </c>
      <c r="F116" s="3">
        <v>348997</v>
      </c>
      <c r="G116" s="3">
        <v>344855</v>
      </c>
      <c r="H116" s="3">
        <v>348053</v>
      </c>
      <c r="I116" s="3">
        <v>351082</v>
      </c>
    </row>
    <row r="117" spans="1:9" ht="12.75">
      <c r="A117">
        <v>22220</v>
      </c>
      <c r="B117" t="s">
        <v>115</v>
      </c>
      <c r="C117" s="3">
        <v>358379</v>
      </c>
      <c r="D117" s="3">
        <v>367526</v>
      </c>
      <c r="E117" s="3">
        <v>379008</v>
      </c>
      <c r="F117" s="3">
        <v>392169</v>
      </c>
      <c r="G117" s="3">
        <v>407794</v>
      </c>
      <c r="H117" s="3">
        <v>422446</v>
      </c>
      <c r="I117" s="3">
        <v>434643</v>
      </c>
    </row>
    <row r="118" spans="1:9" ht="12.75">
      <c r="A118">
        <v>22380</v>
      </c>
      <c r="B118" t="s">
        <v>116</v>
      </c>
      <c r="C118" s="3">
        <v>117771</v>
      </c>
      <c r="D118" s="3">
        <v>120333</v>
      </c>
      <c r="E118" s="3">
        <v>121460</v>
      </c>
      <c r="F118" s="3">
        <v>123235</v>
      </c>
      <c r="G118" s="3">
        <v>124653</v>
      </c>
      <c r="H118" s="3">
        <v>125966</v>
      </c>
      <c r="I118" s="3">
        <v>127350</v>
      </c>
    </row>
    <row r="119" spans="1:9" ht="12.75">
      <c r="A119">
        <v>22420</v>
      </c>
      <c r="B119" t="s">
        <v>117</v>
      </c>
      <c r="C119" s="3">
        <v>437844</v>
      </c>
      <c r="D119" s="3">
        <v>438685</v>
      </c>
      <c r="E119" s="3">
        <v>439448</v>
      </c>
      <c r="F119" s="3">
        <v>439778</v>
      </c>
      <c r="G119" s="3">
        <v>439113</v>
      </c>
      <c r="H119" s="3">
        <v>437445</v>
      </c>
      <c r="I119" s="3">
        <v>434027</v>
      </c>
    </row>
    <row r="120" spans="1:9" ht="12.75">
      <c r="A120">
        <v>22500</v>
      </c>
      <c r="B120" t="s">
        <v>118</v>
      </c>
      <c r="C120" s="3">
        <v>193785</v>
      </c>
      <c r="D120" s="3">
        <v>194683</v>
      </c>
      <c r="E120" s="3">
        <v>195539</v>
      </c>
      <c r="F120" s="3">
        <v>196035</v>
      </c>
      <c r="G120" s="3">
        <v>196670</v>
      </c>
      <c r="H120" s="3">
        <v>197601</v>
      </c>
      <c r="I120" s="3">
        <v>198537</v>
      </c>
    </row>
    <row r="121" spans="1:9" ht="12.75">
      <c r="A121">
        <v>22520</v>
      </c>
      <c r="B121" t="s">
        <v>119</v>
      </c>
      <c r="C121" s="3">
        <v>142224</v>
      </c>
      <c r="D121" s="3">
        <v>141443</v>
      </c>
      <c r="E121" s="3">
        <v>141236</v>
      </c>
      <c r="F121" s="3">
        <v>141596</v>
      </c>
      <c r="G121" s="3">
        <v>141790</v>
      </c>
      <c r="H121" s="3">
        <v>142375</v>
      </c>
      <c r="I121" s="3">
        <v>143007</v>
      </c>
    </row>
    <row r="122" spans="1:9" ht="12.75">
      <c r="A122">
        <v>22540</v>
      </c>
      <c r="B122" t="s">
        <v>120</v>
      </c>
      <c r="C122" s="3">
        <v>97729</v>
      </c>
      <c r="D122" s="3">
        <v>97781</v>
      </c>
      <c r="E122" s="3">
        <v>97956</v>
      </c>
      <c r="F122" s="3">
        <v>98223</v>
      </c>
      <c r="G122" s="3">
        <v>98392</v>
      </c>
      <c r="H122" s="3">
        <v>98667</v>
      </c>
      <c r="I122" s="3">
        <v>99043</v>
      </c>
    </row>
    <row r="123" spans="1:9" ht="12.75">
      <c r="A123">
        <v>22660</v>
      </c>
      <c r="B123" t="s">
        <v>121</v>
      </c>
      <c r="C123" s="3">
        <v>260717</v>
      </c>
      <c r="D123" s="3">
        <v>265632</v>
      </c>
      <c r="E123" s="3">
        <v>268667</v>
      </c>
      <c r="F123" s="3">
        <v>271871</v>
      </c>
      <c r="G123" s="3">
        <v>275570</v>
      </c>
      <c r="H123" s="3">
        <v>280944</v>
      </c>
      <c r="I123" s="3">
        <v>286727</v>
      </c>
    </row>
    <row r="124" spans="1:9" ht="12.75">
      <c r="A124">
        <v>22900</v>
      </c>
      <c r="B124" t="s">
        <v>122</v>
      </c>
      <c r="C124" s="3">
        <v>275436</v>
      </c>
      <c r="D124" s="3">
        <v>277045</v>
      </c>
      <c r="E124" s="3">
        <v>278306</v>
      </c>
      <c r="F124" s="3">
        <v>280020</v>
      </c>
      <c r="G124" s="3">
        <v>282291</v>
      </c>
      <c r="H124" s="3">
        <v>285898</v>
      </c>
      <c r="I124" s="3">
        <v>288913</v>
      </c>
    </row>
    <row r="125" spans="1:9" ht="12.75">
      <c r="A125">
        <v>23020</v>
      </c>
      <c r="B125" t="s">
        <v>123</v>
      </c>
      <c r="C125" s="3">
        <v>171929</v>
      </c>
      <c r="D125" s="3">
        <v>175832</v>
      </c>
      <c r="E125" s="3">
        <v>178518</v>
      </c>
      <c r="F125" s="3">
        <v>182076</v>
      </c>
      <c r="G125" s="3">
        <v>183259</v>
      </c>
      <c r="H125" s="3">
        <v>182834</v>
      </c>
      <c r="I125" s="3">
        <v>181087</v>
      </c>
    </row>
    <row r="126" spans="1:9" ht="12.75">
      <c r="A126">
        <v>23060</v>
      </c>
      <c r="B126" t="s">
        <v>124</v>
      </c>
      <c r="C126" s="3">
        <v>393469</v>
      </c>
      <c r="D126" s="3">
        <v>395846</v>
      </c>
      <c r="E126" s="3">
        <v>398274</v>
      </c>
      <c r="F126" s="3">
        <v>399778</v>
      </c>
      <c r="G126" s="3">
        <v>402137</v>
      </c>
      <c r="H126" s="3">
        <v>405685</v>
      </c>
      <c r="I126" s="3">
        <v>409177</v>
      </c>
    </row>
    <row r="127" spans="1:9" ht="12.75">
      <c r="A127">
        <v>23420</v>
      </c>
      <c r="B127" t="s">
        <v>125</v>
      </c>
      <c r="C127" s="3">
        <v>813476</v>
      </c>
      <c r="D127" s="3">
        <v>829729</v>
      </c>
      <c r="E127" s="3">
        <v>846210</v>
      </c>
      <c r="F127" s="3">
        <v>859729</v>
      </c>
      <c r="G127" s="3">
        <v>870620</v>
      </c>
      <c r="H127" s="3">
        <v>882171</v>
      </c>
      <c r="I127" s="3">
        <v>894748</v>
      </c>
    </row>
    <row r="128" spans="1:9" ht="12.75">
      <c r="A128">
        <v>23460</v>
      </c>
      <c r="B128" t="s">
        <v>126</v>
      </c>
      <c r="C128" s="3">
        <v>102882</v>
      </c>
      <c r="D128" s="3">
        <v>102749</v>
      </c>
      <c r="E128" s="3">
        <v>102597</v>
      </c>
      <c r="F128" s="3">
        <v>102525</v>
      </c>
      <c r="G128" s="3">
        <v>102433</v>
      </c>
      <c r="H128" s="3">
        <v>102751</v>
      </c>
      <c r="I128" s="3">
        <v>103080</v>
      </c>
    </row>
    <row r="129" spans="1:9" ht="12.75">
      <c r="A129">
        <v>23540</v>
      </c>
      <c r="B129" t="s">
        <v>127</v>
      </c>
      <c r="C129" s="3">
        <v>235839</v>
      </c>
      <c r="D129" s="3">
        <v>238725</v>
      </c>
      <c r="E129" s="3">
        <v>241054</v>
      </c>
      <c r="F129" s="3">
        <v>243701</v>
      </c>
      <c r="G129" s="3">
        <v>247578</v>
      </c>
      <c r="H129" s="3">
        <v>252915</v>
      </c>
      <c r="I129" s="3">
        <v>256417</v>
      </c>
    </row>
    <row r="130" spans="1:9" ht="12.75">
      <c r="A130">
        <v>23580</v>
      </c>
      <c r="B130" t="s">
        <v>128</v>
      </c>
      <c r="C130" s="3">
        <v>146798</v>
      </c>
      <c r="D130" s="3">
        <v>151624</v>
      </c>
      <c r="E130" s="3">
        <v>155687</v>
      </c>
      <c r="F130" s="3">
        <v>159499</v>
      </c>
      <c r="G130" s="3">
        <v>164947</v>
      </c>
      <c r="H130" s="3">
        <v>171444</v>
      </c>
      <c r="I130" s="3">
        <v>178620</v>
      </c>
    </row>
    <row r="131" spans="1:9" ht="12.75">
      <c r="A131">
        <v>24020</v>
      </c>
      <c r="B131" t="s">
        <v>129</v>
      </c>
      <c r="C131" s="3">
        <v>124653</v>
      </c>
      <c r="D131" s="3">
        <v>125000</v>
      </c>
      <c r="E131" s="3">
        <v>125872</v>
      </c>
      <c r="F131" s="3">
        <v>126742</v>
      </c>
      <c r="G131" s="3">
        <v>127429</v>
      </c>
      <c r="H131" s="3">
        <v>128016</v>
      </c>
      <c r="I131" s="3">
        <v>128470</v>
      </c>
    </row>
    <row r="132" spans="1:9" ht="12.75">
      <c r="A132">
        <v>24140</v>
      </c>
      <c r="B132" t="s">
        <v>130</v>
      </c>
      <c r="C132" s="3">
        <v>112894</v>
      </c>
      <c r="D132" s="3">
        <v>112740</v>
      </c>
      <c r="E132" s="3">
        <v>112716</v>
      </c>
      <c r="F132" s="3">
        <v>113529</v>
      </c>
      <c r="G132" s="3">
        <v>113203</v>
      </c>
      <c r="H132" s="3">
        <v>112603</v>
      </c>
      <c r="I132" s="3">
        <v>113396</v>
      </c>
    </row>
    <row r="133" spans="1:9" ht="12.75">
      <c r="A133">
        <v>24220</v>
      </c>
      <c r="B133" t="s">
        <v>131</v>
      </c>
      <c r="C133" s="3">
        <v>96413</v>
      </c>
      <c r="D133" s="3">
        <v>96051</v>
      </c>
      <c r="E133" s="3">
        <v>96078</v>
      </c>
      <c r="F133" s="3">
        <v>97787</v>
      </c>
      <c r="G133" s="3">
        <v>97236</v>
      </c>
      <c r="H133" s="3">
        <v>97719</v>
      </c>
      <c r="I133" s="3">
        <v>96781</v>
      </c>
    </row>
    <row r="134" spans="1:9" ht="12.75">
      <c r="A134">
        <v>24300</v>
      </c>
      <c r="B134" t="s">
        <v>132</v>
      </c>
      <c r="C134" s="3">
        <v>119284</v>
      </c>
      <c r="D134" s="3">
        <v>122134</v>
      </c>
      <c r="E134" s="3">
        <v>124523</v>
      </c>
      <c r="F134" s="3">
        <v>127131</v>
      </c>
      <c r="G134" s="3">
        <v>129525</v>
      </c>
      <c r="H134" s="3">
        <v>133868</v>
      </c>
      <c r="I134" s="3">
        <v>138883</v>
      </c>
    </row>
    <row r="135" spans="1:9" ht="12.75">
      <c r="A135">
        <v>24340</v>
      </c>
      <c r="B135" t="s">
        <v>133</v>
      </c>
      <c r="C135" s="3">
        <v>750079</v>
      </c>
      <c r="D135" s="3">
        <v>755971</v>
      </c>
      <c r="E135" s="3">
        <v>760249</v>
      </c>
      <c r="F135" s="3">
        <v>763844</v>
      </c>
      <c r="G135" s="3">
        <v>767883</v>
      </c>
      <c r="H135" s="3">
        <v>771265</v>
      </c>
      <c r="I135" s="3">
        <v>774931</v>
      </c>
    </row>
    <row r="136" spans="1:9" ht="12.75">
      <c r="A136">
        <v>24500</v>
      </c>
      <c r="B136" t="s">
        <v>134</v>
      </c>
      <c r="C136" s="3">
        <v>80380</v>
      </c>
      <c r="D136" s="3">
        <v>80590</v>
      </c>
      <c r="E136" s="3">
        <v>81059</v>
      </c>
      <c r="F136" s="3">
        <v>81690</v>
      </c>
      <c r="G136" s="3">
        <v>81791</v>
      </c>
      <c r="H136" s="3">
        <v>81854</v>
      </c>
      <c r="I136" s="3">
        <v>81784</v>
      </c>
    </row>
    <row r="137" spans="1:9" ht="12.75">
      <c r="A137">
        <v>24540</v>
      </c>
      <c r="B137" t="s">
        <v>135</v>
      </c>
      <c r="C137" s="3">
        <v>193160</v>
      </c>
      <c r="D137" s="3">
        <v>203660</v>
      </c>
      <c r="E137" s="3">
        <v>210836</v>
      </c>
      <c r="F137" s="3">
        <v>218040</v>
      </c>
      <c r="G137" s="3">
        <v>226354</v>
      </c>
      <c r="H137" s="3">
        <v>234710</v>
      </c>
      <c r="I137" s="3">
        <v>242648</v>
      </c>
    </row>
    <row r="138" spans="1:9" ht="12.75">
      <c r="A138">
        <v>24580</v>
      </c>
      <c r="B138" t="s">
        <v>136</v>
      </c>
      <c r="C138" s="3">
        <v>285833</v>
      </c>
      <c r="D138" s="3">
        <v>288709</v>
      </c>
      <c r="E138" s="3">
        <v>290930</v>
      </c>
      <c r="F138" s="3">
        <v>294317</v>
      </c>
      <c r="G138" s="3">
        <v>296384</v>
      </c>
      <c r="H138" s="3">
        <v>298307</v>
      </c>
      <c r="I138" s="3">
        <v>301056</v>
      </c>
    </row>
    <row r="139" spans="1:9" ht="12.75">
      <c r="A139">
        <v>24660</v>
      </c>
      <c r="B139" t="s">
        <v>137</v>
      </c>
      <c r="C139" s="3">
        <v>652193</v>
      </c>
      <c r="D139" s="3">
        <v>656502</v>
      </c>
      <c r="E139" s="3">
        <v>660771</v>
      </c>
      <c r="F139" s="3">
        <v>664643</v>
      </c>
      <c r="G139" s="3">
        <v>673268</v>
      </c>
      <c r="H139" s="3">
        <v>684558</v>
      </c>
      <c r="I139" s="3">
        <v>695738</v>
      </c>
    </row>
    <row r="140" spans="1:9" ht="12.75">
      <c r="A140">
        <v>24780</v>
      </c>
      <c r="B140" t="s">
        <v>138</v>
      </c>
      <c r="C140" s="3">
        <v>155002</v>
      </c>
      <c r="D140" s="3">
        <v>157052</v>
      </c>
      <c r="E140" s="3">
        <v>159010</v>
      </c>
      <c r="F140" s="3">
        <v>161359</v>
      </c>
      <c r="G140" s="3">
        <v>163927</v>
      </c>
      <c r="H140" s="3">
        <v>168417</v>
      </c>
      <c r="I140" s="3">
        <v>172838</v>
      </c>
    </row>
    <row r="141" spans="1:9" ht="12.75">
      <c r="A141">
        <v>24860</v>
      </c>
      <c r="B141" t="s">
        <v>139</v>
      </c>
      <c r="C141" s="3">
        <v>567649</v>
      </c>
      <c r="D141" s="3">
        <v>571863</v>
      </c>
      <c r="E141" s="3">
        <v>576337</v>
      </c>
      <c r="F141" s="3">
        <v>581807</v>
      </c>
      <c r="G141" s="3">
        <v>588714</v>
      </c>
      <c r="H141" s="3">
        <v>599509</v>
      </c>
      <c r="I141" s="3">
        <v>612567</v>
      </c>
    </row>
    <row r="142" spans="1:9" ht="12.75">
      <c r="A142">
        <v>25060</v>
      </c>
      <c r="B142" t="s">
        <v>140</v>
      </c>
      <c r="C142" s="3">
        <v>248147</v>
      </c>
      <c r="D142" s="3">
        <v>249746</v>
      </c>
      <c r="E142" s="3">
        <v>249907</v>
      </c>
      <c r="F142" s="3">
        <v>254286</v>
      </c>
      <c r="G142" s="3">
        <v>256539</v>
      </c>
      <c r="H142" s="3">
        <v>227198</v>
      </c>
      <c r="I142" s="3">
        <v>231656</v>
      </c>
    </row>
    <row r="143" spans="1:9" ht="12.75">
      <c r="A143">
        <v>25180</v>
      </c>
      <c r="B143" t="s">
        <v>141</v>
      </c>
      <c r="C143" s="3">
        <v>226707</v>
      </c>
      <c r="D143" s="3">
        <v>230868</v>
      </c>
      <c r="E143" s="3">
        <v>236556</v>
      </c>
      <c r="F143" s="3">
        <v>242965</v>
      </c>
      <c r="G143" s="3">
        <v>249510</v>
      </c>
      <c r="H143" s="3">
        <v>255874</v>
      </c>
      <c r="I143" s="3">
        <v>260539</v>
      </c>
    </row>
    <row r="144" spans="1:9" ht="12.75">
      <c r="A144">
        <v>25260</v>
      </c>
      <c r="B144" t="s">
        <v>142</v>
      </c>
      <c r="C144" s="3">
        <v>132502</v>
      </c>
      <c r="D144" s="3">
        <v>134781</v>
      </c>
      <c r="E144" s="3">
        <v>138879</v>
      </c>
      <c r="F144" s="3">
        <v>142390</v>
      </c>
      <c r="G144" s="3">
        <v>143507</v>
      </c>
      <c r="H144" s="3">
        <v>145723</v>
      </c>
      <c r="I144" s="3">
        <v>148232</v>
      </c>
    </row>
    <row r="145" spans="1:9" ht="12.75">
      <c r="A145">
        <v>25420</v>
      </c>
      <c r="B145" t="s">
        <v>143</v>
      </c>
      <c r="C145" s="3">
        <v>510338</v>
      </c>
      <c r="D145" s="3">
        <v>513402</v>
      </c>
      <c r="E145" s="3">
        <v>515759</v>
      </c>
      <c r="F145" s="3">
        <v>517254</v>
      </c>
      <c r="G145" s="3">
        <v>519747</v>
      </c>
      <c r="H145" s="3">
        <v>524100</v>
      </c>
      <c r="I145" s="3">
        <v>527880</v>
      </c>
    </row>
    <row r="146" spans="1:9" ht="12.75">
      <c r="A146">
        <v>25500</v>
      </c>
      <c r="B146" t="s">
        <v>144</v>
      </c>
      <c r="C146" s="3">
        <v>109841</v>
      </c>
      <c r="D146" s="3">
        <v>111116</v>
      </c>
      <c r="E146" s="3">
        <v>111503</v>
      </c>
      <c r="F146" s="3">
        <v>112386</v>
      </c>
      <c r="G146" s="3">
        <v>114156</v>
      </c>
      <c r="H146" s="3">
        <v>116062</v>
      </c>
      <c r="I146" s="3">
        <v>117429</v>
      </c>
    </row>
    <row r="147" spans="1:9" ht="12.75">
      <c r="A147">
        <v>25540</v>
      </c>
      <c r="B147" t="s">
        <v>145</v>
      </c>
      <c r="C147" s="3">
        <v>1156929</v>
      </c>
      <c r="D147" s="3">
        <v>1165584</v>
      </c>
      <c r="E147" s="3">
        <v>1173571</v>
      </c>
      <c r="F147" s="3">
        <v>1175431</v>
      </c>
      <c r="G147" s="3">
        <v>1178810</v>
      </c>
      <c r="H147" s="3">
        <v>1183285</v>
      </c>
      <c r="I147" s="3">
        <v>1186485</v>
      </c>
    </row>
    <row r="148" spans="1:9" ht="12.75">
      <c r="A148">
        <v>25620</v>
      </c>
      <c r="B148" t="s">
        <v>146</v>
      </c>
      <c r="C148" s="3">
        <v>125348</v>
      </c>
      <c r="D148" s="3">
        <v>126654</v>
      </c>
      <c r="E148" s="3">
        <v>128052</v>
      </c>
      <c r="F148" s="3">
        <v>129768</v>
      </c>
      <c r="G148" s="3">
        <v>131739</v>
      </c>
      <c r="H148" s="3">
        <v>135083</v>
      </c>
      <c r="I148" s="3">
        <v>138469</v>
      </c>
    </row>
    <row r="149" spans="1:9" ht="12.75">
      <c r="A149">
        <v>25860</v>
      </c>
      <c r="B149" t="s">
        <v>147</v>
      </c>
      <c r="C149" s="3">
        <v>346722</v>
      </c>
      <c r="D149" s="3">
        <v>348110</v>
      </c>
      <c r="E149" s="3">
        <v>348816</v>
      </c>
      <c r="F149" s="3">
        <v>350779</v>
      </c>
      <c r="G149" s="3">
        <v>353532</v>
      </c>
      <c r="H149" s="3">
        <v>356231</v>
      </c>
      <c r="I149" s="3">
        <v>359569</v>
      </c>
    </row>
    <row r="150" spans="1:9" ht="12.75">
      <c r="A150">
        <v>25980</v>
      </c>
      <c r="B150" t="s">
        <v>148</v>
      </c>
      <c r="C150" s="3">
        <v>70807</v>
      </c>
      <c r="D150" s="3">
        <v>72091</v>
      </c>
      <c r="E150" s="3">
        <v>71130</v>
      </c>
      <c r="F150" s="3">
        <v>72782</v>
      </c>
      <c r="G150" s="3">
        <v>73822</v>
      </c>
      <c r="H150" s="3">
        <v>71462</v>
      </c>
      <c r="I150" s="3">
        <v>71726</v>
      </c>
    </row>
    <row r="151" spans="1:9" ht="12.75">
      <c r="A151">
        <v>26100</v>
      </c>
      <c r="B151" t="s">
        <v>149</v>
      </c>
      <c r="C151" s="3">
        <v>243438</v>
      </c>
      <c r="D151" s="3">
        <v>246239</v>
      </c>
      <c r="E151" s="3">
        <v>249129</v>
      </c>
      <c r="F151" s="3">
        <v>252229</v>
      </c>
      <c r="G151" s="3">
        <v>254231</v>
      </c>
      <c r="H151" s="3">
        <v>256512</v>
      </c>
      <c r="I151" s="3">
        <v>258461</v>
      </c>
    </row>
    <row r="152" spans="1:9" ht="12.75">
      <c r="A152">
        <v>26180</v>
      </c>
      <c r="B152" t="s">
        <v>150</v>
      </c>
      <c r="C152" s="3">
        <v>877024</v>
      </c>
      <c r="D152" s="3">
        <v>882278</v>
      </c>
      <c r="E152" s="3">
        <v>887576</v>
      </c>
      <c r="F152" s="3">
        <v>893879</v>
      </c>
      <c r="G152" s="3">
        <v>899673</v>
      </c>
      <c r="H152" s="3">
        <v>904134</v>
      </c>
      <c r="I152" s="3">
        <v>900525</v>
      </c>
    </row>
    <row r="153" spans="1:9" ht="12.75">
      <c r="A153">
        <v>26300</v>
      </c>
      <c r="B153" t="s">
        <v>151</v>
      </c>
      <c r="C153" s="3">
        <v>89298</v>
      </c>
      <c r="D153" s="3">
        <v>90124</v>
      </c>
      <c r="E153" s="3">
        <v>91161</v>
      </c>
      <c r="F153" s="3">
        <v>91987</v>
      </c>
      <c r="G153" s="3">
        <v>93197</v>
      </c>
      <c r="H153" s="3">
        <v>95127</v>
      </c>
      <c r="I153" s="3">
        <v>96245</v>
      </c>
    </row>
    <row r="154" spans="1:9" ht="12.75">
      <c r="A154">
        <v>26380</v>
      </c>
      <c r="B154" t="s">
        <v>152</v>
      </c>
      <c r="C154" s="3">
        <v>194764</v>
      </c>
      <c r="D154" s="3">
        <v>195564</v>
      </c>
      <c r="E154" s="3">
        <v>196378</v>
      </c>
      <c r="F154" s="3">
        <v>197043</v>
      </c>
      <c r="G154" s="3">
        <v>197514</v>
      </c>
      <c r="H154" s="3">
        <v>200818</v>
      </c>
      <c r="I154" s="3">
        <v>201020</v>
      </c>
    </row>
    <row r="155" spans="1:9" ht="12.75">
      <c r="A155">
        <v>26420</v>
      </c>
      <c r="B155" t="s">
        <v>153</v>
      </c>
      <c r="C155" s="3">
        <v>4851949</v>
      </c>
      <c r="D155" s="3">
        <v>4979939</v>
      </c>
      <c r="E155" s="3">
        <v>5086012</v>
      </c>
      <c r="F155" s="3">
        <v>5193029</v>
      </c>
      <c r="G155" s="3">
        <v>5302908</v>
      </c>
      <c r="H155" s="3">
        <v>5485545</v>
      </c>
      <c r="I155" s="3">
        <v>5597958</v>
      </c>
    </row>
    <row r="156" spans="1:9" ht="12.75">
      <c r="A156">
        <v>26580</v>
      </c>
      <c r="B156" t="s">
        <v>154</v>
      </c>
      <c r="C156" s="3">
        <v>286998</v>
      </c>
      <c r="D156" s="3">
        <v>285944</v>
      </c>
      <c r="E156" s="3">
        <v>286062</v>
      </c>
      <c r="F156" s="3">
        <v>285156</v>
      </c>
      <c r="G156" s="3">
        <v>284392</v>
      </c>
      <c r="H156" s="3">
        <v>284227</v>
      </c>
      <c r="I156" s="3">
        <v>283943</v>
      </c>
    </row>
    <row r="157" spans="1:9" ht="12.75">
      <c r="A157">
        <v>26620</v>
      </c>
      <c r="B157" t="s">
        <v>155</v>
      </c>
      <c r="C157" s="3">
        <v>347754</v>
      </c>
      <c r="D157" s="3">
        <v>352843</v>
      </c>
      <c r="E157" s="3">
        <v>357984</v>
      </c>
      <c r="F157" s="3">
        <v>362563</v>
      </c>
      <c r="G157" s="3">
        <v>369168</v>
      </c>
      <c r="H157" s="3">
        <v>377747</v>
      </c>
      <c r="I157" s="3">
        <v>386322</v>
      </c>
    </row>
    <row r="158" spans="1:9" ht="12.75">
      <c r="A158">
        <v>26820</v>
      </c>
      <c r="B158" t="s">
        <v>156</v>
      </c>
      <c r="C158" s="3">
        <v>102916</v>
      </c>
      <c r="D158" s="3">
        <v>104300</v>
      </c>
      <c r="E158" s="3">
        <v>106216</v>
      </c>
      <c r="F158" s="3">
        <v>109217</v>
      </c>
      <c r="G158" s="3">
        <v>111915</v>
      </c>
      <c r="H158" s="3">
        <v>115265</v>
      </c>
      <c r="I158" s="3">
        <v>119133</v>
      </c>
    </row>
    <row r="159" spans="1:9" ht="12.75">
      <c r="A159">
        <v>26900</v>
      </c>
      <c r="B159" t="s">
        <v>157</v>
      </c>
      <c r="C159" s="3">
        <v>1555700</v>
      </c>
      <c r="D159" s="3">
        <v>1577489</v>
      </c>
      <c r="E159" s="3">
        <v>1599068</v>
      </c>
      <c r="F159" s="3">
        <v>1621479</v>
      </c>
      <c r="G159" s="3">
        <v>1643072</v>
      </c>
      <c r="H159" s="3">
        <v>1668248</v>
      </c>
      <c r="I159" s="3">
        <v>1692737</v>
      </c>
    </row>
    <row r="160" spans="1:9" ht="12.75">
      <c r="A160">
        <v>26980</v>
      </c>
      <c r="B160" t="s">
        <v>158</v>
      </c>
      <c r="C160" s="3">
        <v>134854</v>
      </c>
      <c r="D160" s="3">
        <v>136527</v>
      </c>
      <c r="E160" s="3">
        <v>138468</v>
      </c>
      <c r="F160" s="3">
        <v>140793</v>
      </c>
      <c r="G160" s="3">
        <v>142293</v>
      </c>
      <c r="H160" s="3">
        <v>144288</v>
      </c>
      <c r="I160" s="3">
        <v>146690</v>
      </c>
    </row>
    <row r="161" spans="1:9" ht="12.75">
      <c r="A161">
        <v>27060</v>
      </c>
      <c r="B161" t="s">
        <v>159</v>
      </c>
      <c r="C161" s="3">
        <v>97572</v>
      </c>
      <c r="D161" s="3">
        <v>98418</v>
      </c>
      <c r="E161" s="3">
        <v>99272</v>
      </c>
      <c r="F161" s="3">
        <v>99870</v>
      </c>
      <c r="G161" s="3">
        <v>99887</v>
      </c>
      <c r="H161" s="3">
        <v>100067</v>
      </c>
      <c r="I161" s="3">
        <v>100401</v>
      </c>
    </row>
    <row r="162" spans="1:9" ht="12.75">
      <c r="A162">
        <v>27100</v>
      </c>
      <c r="B162" t="s">
        <v>160</v>
      </c>
      <c r="C162" s="3">
        <v>159761</v>
      </c>
      <c r="D162" s="3">
        <v>160802</v>
      </c>
      <c r="E162" s="3">
        <v>161839</v>
      </c>
      <c r="F162" s="3">
        <v>161790</v>
      </c>
      <c r="G162" s="3">
        <v>162573</v>
      </c>
      <c r="H162" s="3">
        <v>162867</v>
      </c>
      <c r="I162" s="3">
        <v>162706</v>
      </c>
    </row>
    <row r="163" spans="1:9" ht="12.75">
      <c r="A163">
        <v>27140</v>
      </c>
      <c r="B163" t="s">
        <v>161</v>
      </c>
      <c r="C163" s="3">
        <v>501164</v>
      </c>
      <c r="D163" s="3">
        <v>504364</v>
      </c>
      <c r="E163" s="3">
        <v>508985</v>
      </c>
      <c r="F163" s="3">
        <v>515879</v>
      </c>
      <c r="G163" s="3">
        <v>521330</v>
      </c>
      <c r="H163" s="3">
        <v>530531</v>
      </c>
      <c r="I163" s="3">
        <v>533794</v>
      </c>
    </row>
    <row r="164" spans="1:9" ht="12.75">
      <c r="A164">
        <v>27180</v>
      </c>
      <c r="B164" t="s">
        <v>162</v>
      </c>
      <c r="C164" s="3">
        <v>108788</v>
      </c>
      <c r="D164" s="3">
        <v>109295</v>
      </c>
      <c r="E164" s="3">
        <v>109201</v>
      </c>
      <c r="F164" s="3">
        <v>109915</v>
      </c>
      <c r="G164" s="3">
        <v>110663</v>
      </c>
      <c r="H164" s="3">
        <v>111996</v>
      </c>
      <c r="I164" s="3">
        <v>112390</v>
      </c>
    </row>
    <row r="165" spans="1:9" ht="12.75">
      <c r="A165">
        <v>27260</v>
      </c>
      <c r="B165" t="s">
        <v>163</v>
      </c>
      <c r="C165" s="3">
        <v>1147922</v>
      </c>
      <c r="D165" s="3">
        <v>1172493</v>
      </c>
      <c r="E165" s="3">
        <v>1194253</v>
      </c>
      <c r="F165" s="3">
        <v>1222154</v>
      </c>
      <c r="G165" s="3">
        <v>1247794</v>
      </c>
      <c r="H165" s="3">
        <v>1276495</v>
      </c>
      <c r="I165" s="3">
        <v>1297813</v>
      </c>
    </row>
    <row r="166" spans="1:9" ht="12.75">
      <c r="A166">
        <v>27340</v>
      </c>
      <c r="B166" t="s">
        <v>164</v>
      </c>
      <c r="C166" s="3">
        <v>149664</v>
      </c>
      <c r="D166" s="3">
        <v>153280</v>
      </c>
      <c r="E166" s="3">
        <v>156039</v>
      </c>
      <c r="F166" s="3">
        <v>161244</v>
      </c>
      <c r="G166" s="3">
        <v>158926</v>
      </c>
      <c r="H166" s="3">
        <v>160896</v>
      </c>
      <c r="I166" s="3">
        <v>163336</v>
      </c>
    </row>
    <row r="167" spans="1:9" ht="12.75">
      <c r="A167">
        <v>27500</v>
      </c>
      <c r="B167" t="s">
        <v>165</v>
      </c>
      <c r="C167" s="3">
        <v>153156</v>
      </c>
      <c r="D167" s="3">
        <v>153522</v>
      </c>
      <c r="E167" s="3">
        <v>153989</v>
      </c>
      <c r="F167" s="3">
        <v>155382</v>
      </c>
      <c r="G167" s="3">
        <v>156394</v>
      </c>
      <c r="H167" s="3">
        <v>158046</v>
      </c>
      <c r="I167" s="3">
        <v>159398</v>
      </c>
    </row>
    <row r="168" spans="1:9" ht="12.75">
      <c r="A168">
        <v>27620</v>
      </c>
      <c r="B168" t="s">
        <v>166</v>
      </c>
      <c r="C168" s="3">
        <v>140901</v>
      </c>
      <c r="D168" s="3">
        <v>141939</v>
      </c>
      <c r="E168" s="3">
        <v>142642</v>
      </c>
      <c r="F168" s="3">
        <v>141807</v>
      </c>
      <c r="G168" s="3">
        <v>143407</v>
      </c>
      <c r="H168" s="3">
        <v>144485</v>
      </c>
      <c r="I168" s="3">
        <v>145170</v>
      </c>
    </row>
    <row r="169" spans="1:9" ht="12.75">
      <c r="A169">
        <v>27740</v>
      </c>
      <c r="B169" t="s">
        <v>167</v>
      </c>
      <c r="C169" s="3">
        <v>182076</v>
      </c>
      <c r="D169" s="3">
        <v>183704</v>
      </c>
      <c r="E169" s="3">
        <v>186068</v>
      </c>
      <c r="F169" s="3">
        <v>187109</v>
      </c>
      <c r="G169" s="3">
        <v>188794</v>
      </c>
      <c r="H169" s="3">
        <v>191225</v>
      </c>
      <c r="I169" s="3">
        <v>193295</v>
      </c>
    </row>
    <row r="170" spans="1:9" ht="12.75">
      <c r="A170">
        <v>27780</v>
      </c>
      <c r="B170" t="s">
        <v>168</v>
      </c>
      <c r="C170" s="3">
        <v>150968</v>
      </c>
      <c r="D170" s="3">
        <v>149833</v>
      </c>
      <c r="E170" s="3">
        <v>148710</v>
      </c>
      <c r="F170" s="3">
        <v>147728</v>
      </c>
      <c r="G170" s="3">
        <v>146764</v>
      </c>
      <c r="H170" s="3">
        <v>145922</v>
      </c>
      <c r="I170" s="3">
        <v>144996</v>
      </c>
    </row>
    <row r="171" spans="1:9" ht="12.75">
      <c r="A171">
        <v>27860</v>
      </c>
      <c r="B171" t="s">
        <v>169</v>
      </c>
      <c r="C171" s="3">
        <v>108785</v>
      </c>
      <c r="D171" s="3">
        <v>109207</v>
      </c>
      <c r="E171" s="3">
        <v>110139</v>
      </c>
      <c r="F171" s="3">
        <v>111341</v>
      </c>
      <c r="G171" s="3">
        <v>112500</v>
      </c>
      <c r="H171" s="3">
        <v>114451</v>
      </c>
      <c r="I171" s="3">
        <v>115548</v>
      </c>
    </row>
    <row r="172" spans="1:9" ht="12.75">
      <c r="A172">
        <v>27900</v>
      </c>
      <c r="B172" t="s">
        <v>170</v>
      </c>
      <c r="C172" s="3">
        <v>158596</v>
      </c>
      <c r="D172" s="3">
        <v>160078</v>
      </c>
      <c r="E172" s="3">
        <v>161885</v>
      </c>
      <c r="F172" s="3">
        <v>163800</v>
      </c>
      <c r="G172" s="3">
        <v>165875</v>
      </c>
      <c r="H172" s="3">
        <v>168336</v>
      </c>
      <c r="I172" s="3">
        <v>171043</v>
      </c>
    </row>
    <row r="173" spans="1:9" ht="12.75">
      <c r="A173">
        <v>28020</v>
      </c>
      <c r="B173" t="s">
        <v>171</v>
      </c>
      <c r="C173" s="3">
        <v>316722</v>
      </c>
      <c r="D173" s="3">
        <v>318960</v>
      </c>
      <c r="E173" s="3">
        <v>321001</v>
      </c>
      <c r="F173" s="3">
        <v>319959</v>
      </c>
      <c r="G173" s="3">
        <v>320457</v>
      </c>
      <c r="H173" s="3">
        <v>321436</v>
      </c>
      <c r="I173" s="3">
        <v>322340</v>
      </c>
    </row>
    <row r="174" spans="1:9" ht="12.75">
      <c r="A174">
        <v>28100</v>
      </c>
      <c r="B174" t="s">
        <v>172</v>
      </c>
      <c r="C174" s="3">
        <v>104805</v>
      </c>
      <c r="D174" s="3">
        <v>105396</v>
      </c>
      <c r="E174" s="3">
        <v>106068</v>
      </c>
      <c r="F174" s="3">
        <v>107399</v>
      </c>
      <c r="G174" s="3">
        <v>108431</v>
      </c>
      <c r="H174" s="3">
        <v>109944</v>
      </c>
      <c r="I174" s="3">
        <v>111538</v>
      </c>
    </row>
    <row r="175" spans="1:9" ht="12.75">
      <c r="A175">
        <v>28140</v>
      </c>
      <c r="B175" t="s">
        <v>173</v>
      </c>
      <c r="C175" s="3">
        <v>1863707</v>
      </c>
      <c r="D175" s="3">
        <v>1885911</v>
      </c>
      <c r="E175" s="3">
        <v>1902540</v>
      </c>
      <c r="F175" s="3">
        <v>1920385</v>
      </c>
      <c r="G175" s="3">
        <v>1937398</v>
      </c>
      <c r="H175" s="3">
        <v>1958328</v>
      </c>
      <c r="I175" s="3">
        <v>1981480</v>
      </c>
    </row>
    <row r="176" spans="1:9" ht="12.75">
      <c r="A176">
        <v>28420</v>
      </c>
      <c r="B176" t="s">
        <v>174</v>
      </c>
      <c r="C176" s="3">
        <v>196345</v>
      </c>
      <c r="D176" s="3">
        <v>202474</v>
      </c>
      <c r="E176" s="3">
        <v>208582</v>
      </c>
      <c r="F176" s="3">
        <v>213297</v>
      </c>
      <c r="G176" s="3">
        <v>218357</v>
      </c>
      <c r="H176" s="3">
        <v>222864</v>
      </c>
      <c r="I176" s="3">
        <v>227905</v>
      </c>
    </row>
    <row r="177" spans="1:9" ht="12.75">
      <c r="A177">
        <v>28660</v>
      </c>
      <c r="B177" t="s">
        <v>175</v>
      </c>
      <c r="C177" s="3">
        <v>334434</v>
      </c>
      <c r="D177" s="3">
        <v>339953</v>
      </c>
      <c r="E177" s="3">
        <v>346384</v>
      </c>
      <c r="F177" s="3">
        <v>348275</v>
      </c>
      <c r="G177" s="3">
        <v>354257</v>
      </c>
      <c r="H177" s="3">
        <v>357866</v>
      </c>
      <c r="I177" s="3">
        <v>370755</v>
      </c>
    </row>
    <row r="178" spans="1:9" ht="12.75">
      <c r="A178">
        <v>28700</v>
      </c>
      <c r="B178" t="s">
        <v>176</v>
      </c>
      <c r="C178" s="3">
        <v>298214</v>
      </c>
      <c r="D178" s="3">
        <v>298418</v>
      </c>
      <c r="E178" s="3">
        <v>298925</v>
      </c>
      <c r="F178" s="3">
        <v>298771</v>
      </c>
      <c r="G178" s="3">
        <v>300088</v>
      </c>
      <c r="H178" s="3">
        <v>301368</v>
      </c>
      <c r="I178" s="3">
        <v>303310</v>
      </c>
    </row>
    <row r="179" spans="1:9" ht="12.75">
      <c r="A179">
        <v>28740</v>
      </c>
      <c r="B179" t="s">
        <v>177</v>
      </c>
      <c r="C179" s="3">
        <v>178312</v>
      </c>
      <c r="D179" s="3">
        <v>179760</v>
      </c>
      <c r="E179" s="3">
        <v>180282</v>
      </c>
      <c r="F179" s="3">
        <v>181034</v>
      </c>
      <c r="G179" s="3">
        <v>181421</v>
      </c>
      <c r="H179" s="3">
        <v>181652</v>
      </c>
      <c r="I179" s="3">
        <v>181593</v>
      </c>
    </row>
    <row r="180" spans="1:9" ht="12.75">
      <c r="A180">
        <v>28940</v>
      </c>
      <c r="B180" t="s">
        <v>178</v>
      </c>
      <c r="C180" s="3">
        <v>625202</v>
      </c>
      <c r="D180" s="3">
        <v>632699</v>
      </c>
      <c r="E180" s="3">
        <v>640981</v>
      </c>
      <c r="F180" s="3">
        <v>647872</v>
      </c>
      <c r="G180" s="3">
        <v>657525</v>
      </c>
      <c r="H180" s="3">
        <v>669530</v>
      </c>
      <c r="I180" s="3">
        <v>680652</v>
      </c>
    </row>
    <row r="181" spans="1:9" ht="12.75">
      <c r="A181">
        <v>29020</v>
      </c>
      <c r="B181" t="s">
        <v>179</v>
      </c>
      <c r="C181" s="3">
        <v>101413</v>
      </c>
      <c r="D181" s="3">
        <v>101036</v>
      </c>
      <c r="E181" s="3">
        <v>100894</v>
      </c>
      <c r="F181" s="3">
        <v>100620</v>
      </c>
      <c r="G181" s="3">
        <v>100550</v>
      </c>
      <c r="H181" s="3">
        <v>99913</v>
      </c>
      <c r="I181" s="3">
        <v>99675</v>
      </c>
    </row>
    <row r="182" spans="1:9" ht="12.75">
      <c r="A182">
        <v>29100</v>
      </c>
      <c r="B182" t="s">
        <v>180</v>
      </c>
      <c r="C182" s="3">
        <v>127600</v>
      </c>
      <c r="D182" s="3">
        <v>128192</v>
      </c>
      <c r="E182" s="3">
        <v>128617</v>
      </c>
      <c r="F182" s="3">
        <v>128790</v>
      </c>
      <c r="G182" s="3">
        <v>129279</v>
      </c>
      <c r="H182" s="3">
        <v>129802</v>
      </c>
      <c r="I182" s="3">
        <v>131034</v>
      </c>
    </row>
    <row r="183" spans="1:9" ht="12.75">
      <c r="A183">
        <v>29140</v>
      </c>
      <c r="B183" t="s">
        <v>181</v>
      </c>
      <c r="C183" s="3">
        <v>180150</v>
      </c>
      <c r="D183" s="3">
        <v>180661</v>
      </c>
      <c r="E183" s="3">
        <v>181755</v>
      </c>
      <c r="F183" s="3">
        <v>182543</v>
      </c>
      <c r="G183" s="3">
        <v>184850</v>
      </c>
      <c r="H183" s="3">
        <v>188288</v>
      </c>
      <c r="I183" s="3">
        <v>190759</v>
      </c>
    </row>
    <row r="184" spans="1:9" ht="12.75">
      <c r="A184">
        <v>29180</v>
      </c>
      <c r="B184" t="s">
        <v>182</v>
      </c>
      <c r="C184" s="3">
        <v>239848</v>
      </c>
      <c r="D184" s="3">
        <v>242040</v>
      </c>
      <c r="E184" s="3">
        <v>243395</v>
      </c>
      <c r="F184" s="3">
        <v>245381</v>
      </c>
      <c r="G184" s="3">
        <v>247214</v>
      </c>
      <c r="H184" s="3">
        <v>254366</v>
      </c>
      <c r="I184" s="3">
        <v>256273</v>
      </c>
    </row>
    <row r="185" spans="1:9" ht="12.75">
      <c r="A185">
        <v>29340</v>
      </c>
      <c r="B185" t="s">
        <v>183</v>
      </c>
      <c r="C185" s="3">
        <v>192809</v>
      </c>
      <c r="D185" s="3">
        <v>192575</v>
      </c>
      <c r="E185" s="3">
        <v>193272</v>
      </c>
      <c r="F185" s="3">
        <v>193708</v>
      </c>
      <c r="G185" s="3">
        <v>193961</v>
      </c>
      <c r="H185" s="3">
        <v>190888</v>
      </c>
      <c r="I185" s="3">
        <v>191880</v>
      </c>
    </row>
    <row r="186" spans="1:9" ht="12.75">
      <c r="A186">
        <v>29420</v>
      </c>
      <c r="B186" t="s">
        <v>184</v>
      </c>
      <c r="C186" s="3">
        <v>159822</v>
      </c>
      <c r="D186" s="3">
        <v>165151</v>
      </c>
      <c r="E186" s="3">
        <v>170971</v>
      </c>
      <c r="F186" s="3">
        <v>178244</v>
      </c>
      <c r="G186" s="3">
        <v>185843</v>
      </c>
      <c r="H186" s="3">
        <v>192567</v>
      </c>
      <c r="I186" s="3">
        <v>195873</v>
      </c>
    </row>
    <row r="187" spans="1:9" ht="12.75">
      <c r="A187">
        <v>29460</v>
      </c>
      <c r="B187" t="s">
        <v>185</v>
      </c>
      <c r="C187" s="3">
        <v>491250</v>
      </c>
      <c r="D187" s="3">
        <v>498150</v>
      </c>
      <c r="E187" s="3">
        <v>507692</v>
      </c>
      <c r="F187" s="3">
        <v>520450</v>
      </c>
      <c r="G187" s="3">
        <v>537863</v>
      </c>
      <c r="H187" s="3">
        <v>556786</v>
      </c>
      <c r="I187" s="3">
        <v>572967</v>
      </c>
    </row>
    <row r="188" spans="1:9" ht="12.75">
      <c r="A188">
        <v>29540</v>
      </c>
      <c r="B188" t="s">
        <v>186</v>
      </c>
      <c r="C188" s="3">
        <v>474337</v>
      </c>
      <c r="D188" s="3">
        <v>477927</v>
      </c>
      <c r="E188" s="3">
        <v>481595</v>
      </c>
      <c r="F188" s="3">
        <v>485401</v>
      </c>
      <c r="G188" s="3">
        <v>488884</v>
      </c>
      <c r="H188" s="3">
        <v>493321</v>
      </c>
      <c r="I188" s="3">
        <v>497955</v>
      </c>
    </row>
    <row r="189" spans="1:9" ht="12.75">
      <c r="A189">
        <v>29620</v>
      </c>
      <c r="B189" t="s">
        <v>187</v>
      </c>
      <c r="C189" s="3">
        <v>450720</v>
      </c>
      <c r="D189" s="3">
        <v>452917</v>
      </c>
      <c r="E189" s="3">
        <v>454468</v>
      </c>
      <c r="F189" s="3">
        <v>456627</v>
      </c>
      <c r="G189" s="3">
        <v>456330</v>
      </c>
      <c r="H189" s="3">
        <v>455450</v>
      </c>
      <c r="I189" s="3">
        <v>455071</v>
      </c>
    </row>
    <row r="190" spans="1:9" ht="12.75">
      <c r="A190">
        <v>29700</v>
      </c>
      <c r="B190" t="s">
        <v>188</v>
      </c>
      <c r="C190" s="3">
        <v>199947</v>
      </c>
      <c r="D190" s="3">
        <v>205135</v>
      </c>
      <c r="E190" s="3">
        <v>210312</v>
      </c>
      <c r="F190" s="3">
        <v>215909</v>
      </c>
      <c r="G190" s="3">
        <v>221165</v>
      </c>
      <c r="H190" s="3">
        <v>226435</v>
      </c>
      <c r="I190" s="3">
        <v>231477</v>
      </c>
    </row>
    <row r="191" spans="1:9" ht="12.75">
      <c r="A191">
        <v>29740</v>
      </c>
      <c r="B191" t="s">
        <v>189</v>
      </c>
      <c r="C191" s="3">
        <v>176536</v>
      </c>
      <c r="D191" s="3">
        <v>178574</v>
      </c>
      <c r="E191" s="3">
        <v>182264</v>
      </c>
      <c r="F191" s="3">
        <v>185045</v>
      </c>
      <c r="G191" s="3">
        <v>189330</v>
      </c>
      <c r="H191" s="3">
        <v>193455</v>
      </c>
      <c r="I191" s="3">
        <v>198048</v>
      </c>
    </row>
    <row r="192" spans="1:9" ht="12.75">
      <c r="A192">
        <v>29820</v>
      </c>
      <c r="B192" t="s">
        <v>190</v>
      </c>
      <c r="C192" s="3">
        <v>1455993</v>
      </c>
      <c r="D192" s="3">
        <v>1514128</v>
      </c>
      <c r="E192" s="3">
        <v>1570341</v>
      </c>
      <c r="F192" s="3">
        <v>1642884</v>
      </c>
      <c r="G192" s="3">
        <v>1702957</v>
      </c>
      <c r="H192" s="3">
        <v>1770676</v>
      </c>
      <c r="I192" s="3">
        <v>1827655</v>
      </c>
    </row>
    <row r="193" spans="1:9" ht="12.75">
      <c r="A193">
        <v>29940</v>
      </c>
      <c r="B193" t="s">
        <v>191</v>
      </c>
      <c r="C193" s="3">
        <v>102325</v>
      </c>
      <c r="D193" s="3">
        <v>104472</v>
      </c>
      <c r="E193" s="3">
        <v>106327</v>
      </c>
      <c r="F193" s="3">
        <v>108509</v>
      </c>
      <c r="G193" s="3">
        <v>111519</v>
      </c>
      <c r="H193" s="3">
        <v>112559</v>
      </c>
      <c r="I193" s="3">
        <v>113400</v>
      </c>
    </row>
    <row r="194" spans="1:9" ht="12.75">
      <c r="A194">
        <v>30020</v>
      </c>
      <c r="B194" t="s">
        <v>192</v>
      </c>
      <c r="C194" s="3">
        <v>112224</v>
      </c>
      <c r="D194" s="3">
        <v>111993</v>
      </c>
      <c r="E194" s="3">
        <v>110467</v>
      </c>
      <c r="F194" s="3">
        <v>113623</v>
      </c>
      <c r="G194" s="3">
        <v>111860</v>
      </c>
      <c r="H194" s="3">
        <v>112256</v>
      </c>
      <c r="I194" s="3">
        <v>113931</v>
      </c>
    </row>
    <row r="195" spans="1:9" ht="12.75">
      <c r="A195">
        <v>30140</v>
      </c>
      <c r="B195" t="s">
        <v>193</v>
      </c>
      <c r="C195" s="3">
        <v>120819</v>
      </c>
      <c r="D195" s="3">
        <v>121309</v>
      </c>
      <c r="E195" s="3">
        <v>122437</v>
      </c>
      <c r="F195" s="3">
        <v>123624</v>
      </c>
      <c r="G195" s="3">
        <v>124860</v>
      </c>
      <c r="H195" s="3">
        <v>126410</v>
      </c>
      <c r="I195" s="3">
        <v>127861</v>
      </c>
    </row>
    <row r="196" spans="1:9" ht="12.75">
      <c r="A196">
        <v>30300</v>
      </c>
      <c r="B196" t="s">
        <v>194</v>
      </c>
      <c r="C196" s="3">
        <v>57476</v>
      </c>
      <c r="D196" s="3">
        <v>57641</v>
      </c>
      <c r="E196" s="3">
        <v>58199</v>
      </c>
      <c r="F196" s="3">
        <v>58590</v>
      </c>
      <c r="G196" s="3">
        <v>58961</v>
      </c>
      <c r="H196" s="3">
        <v>59545</v>
      </c>
      <c r="I196" s="3">
        <v>59905</v>
      </c>
    </row>
    <row r="197" spans="1:9" ht="12.75">
      <c r="A197">
        <v>30340</v>
      </c>
      <c r="B197" t="s">
        <v>195</v>
      </c>
      <c r="C197" s="3">
        <v>104138</v>
      </c>
      <c r="D197" s="3">
        <v>104842</v>
      </c>
      <c r="E197" s="3">
        <v>105746</v>
      </c>
      <c r="F197" s="3">
        <v>106362</v>
      </c>
      <c r="G197" s="3">
        <v>106584</v>
      </c>
      <c r="H197" s="3">
        <v>106916</v>
      </c>
      <c r="I197" s="3">
        <v>106701</v>
      </c>
    </row>
    <row r="198" spans="1:9" ht="12.75">
      <c r="A198">
        <v>30460</v>
      </c>
      <c r="B198" t="s">
        <v>196</v>
      </c>
      <c r="C198" s="3">
        <v>413605</v>
      </c>
      <c r="D198" s="3">
        <v>416694</v>
      </c>
      <c r="E198" s="3">
        <v>422046</v>
      </c>
      <c r="F198" s="3">
        <v>426496</v>
      </c>
      <c r="G198" s="3">
        <v>432283</v>
      </c>
      <c r="H198" s="3">
        <v>439859</v>
      </c>
      <c r="I198" s="3">
        <v>446109</v>
      </c>
    </row>
    <row r="199" spans="1:9" ht="12.75">
      <c r="A199">
        <v>30620</v>
      </c>
      <c r="B199" t="s">
        <v>197</v>
      </c>
      <c r="C199" s="3">
        <v>108196</v>
      </c>
      <c r="D199" s="3">
        <v>107847</v>
      </c>
      <c r="E199" s="3">
        <v>106534</v>
      </c>
      <c r="F199" s="3">
        <v>105793</v>
      </c>
      <c r="G199" s="3">
        <v>105550</v>
      </c>
      <c r="H199" s="3">
        <v>105202</v>
      </c>
      <c r="I199" s="3">
        <v>105133</v>
      </c>
    </row>
    <row r="200" spans="1:9" ht="12.75">
      <c r="A200">
        <v>30700</v>
      </c>
      <c r="B200" t="s">
        <v>198</v>
      </c>
      <c r="C200" s="3">
        <v>270968</v>
      </c>
      <c r="D200" s="3">
        <v>274577</v>
      </c>
      <c r="E200" s="3">
        <v>278571</v>
      </c>
      <c r="F200" s="3">
        <v>281047</v>
      </c>
      <c r="G200" s="3">
        <v>284600</v>
      </c>
      <c r="H200" s="3">
        <v>287771</v>
      </c>
      <c r="I200" s="3">
        <v>291248</v>
      </c>
    </row>
    <row r="201" spans="1:9" ht="12.75">
      <c r="A201">
        <v>30780</v>
      </c>
      <c r="B201" t="s">
        <v>199</v>
      </c>
      <c r="C201" s="3">
        <v>617324</v>
      </c>
      <c r="D201" s="3">
        <v>622862</v>
      </c>
      <c r="E201" s="3">
        <v>629352</v>
      </c>
      <c r="F201" s="3">
        <v>636911</v>
      </c>
      <c r="G201" s="3">
        <v>645263</v>
      </c>
      <c r="H201" s="3">
        <v>656613</v>
      </c>
      <c r="I201" s="3">
        <v>665657</v>
      </c>
    </row>
    <row r="202" spans="1:9" ht="12.75">
      <c r="A202">
        <v>30860</v>
      </c>
      <c r="B202" t="s">
        <v>200</v>
      </c>
      <c r="C202" s="3">
        <v>105230</v>
      </c>
      <c r="D202" s="3">
        <v>108924</v>
      </c>
      <c r="E202" s="3">
        <v>111847</v>
      </c>
      <c r="F202" s="3">
        <v>114161</v>
      </c>
      <c r="G202" s="3">
        <v>116604</v>
      </c>
      <c r="H202" s="3">
        <v>118402</v>
      </c>
      <c r="I202" s="3">
        <v>121153</v>
      </c>
    </row>
    <row r="203" spans="1:9" ht="12.75">
      <c r="A203">
        <v>30980</v>
      </c>
      <c r="B203" t="s">
        <v>201</v>
      </c>
      <c r="C203" s="3">
        <v>194622</v>
      </c>
      <c r="D203" s="3">
        <v>196310</v>
      </c>
      <c r="E203" s="3">
        <v>197312</v>
      </c>
      <c r="F203" s="3">
        <v>198316</v>
      </c>
      <c r="G203" s="3">
        <v>199377</v>
      </c>
      <c r="H203" s="3">
        <v>201332</v>
      </c>
      <c r="I203" s="3">
        <v>203205</v>
      </c>
    </row>
    <row r="204" spans="1:9" ht="12.75">
      <c r="A204">
        <v>31020</v>
      </c>
      <c r="B204" t="s">
        <v>202</v>
      </c>
      <c r="C204" s="3">
        <v>93598</v>
      </c>
      <c r="D204" s="3">
        <v>94270</v>
      </c>
      <c r="E204" s="3">
        <v>94355</v>
      </c>
      <c r="F204" s="3">
        <v>95328</v>
      </c>
      <c r="G204" s="3">
        <v>96231</v>
      </c>
      <c r="H204" s="3">
        <v>98685</v>
      </c>
      <c r="I204" s="3">
        <v>100216</v>
      </c>
    </row>
    <row r="205" spans="1:9" ht="12.75">
      <c r="A205">
        <v>31100</v>
      </c>
      <c r="B205" t="s">
        <v>203</v>
      </c>
      <c r="C205" s="3">
        <v>12536598</v>
      </c>
      <c r="D205" s="3">
        <v>12655506</v>
      </c>
      <c r="E205" s="3">
        <v>12748533</v>
      </c>
      <c r="F205" s="3">
        <v>12806778</v>
      </c>
      <c r="G205" s="3">
        <v>12815345</v>
      </c>
      <c r="H205" s="3">
        <v>12796978</v>
      </c>
      <c r="I205" s="3">
        <v>12784612</v>
      </c>
    </row>
    <row r="206" spans="1:9" ht="12.75">
      <c r="A206">
        <v>31140</v>
      </c>
      <c r="B206" t="s">
        <v>204</v>
      </c>
      <c r="C206" s="3">
        <v>1172085</v>
      </c>
      <c r="D206" s="3">
        <v>1179540</v>
      </c>
      <c r="E206" s="3">
        <v>1188471</v>
      </c>
      <c r="F206" s="3">
        <v>1198135</v>
      </c>
      <c r="G206" s="3">
        <v>1207215</v>
      </c>
      <c r="H206" s="3">
        <v>1218964</v>
      </c>
      <c r="I206" s="3">
        <v>1232304</v>
      </c>
    </row>
    <row r="207" spans="1:9" ht="12.75">
      <c r="A207">
        <v>31180</v>
      </c>
      <c r="B207" t="s">
        <v>205</v>
      </c>
      <c r="C207" s="3">
        <v>253363</v>
      </c>
      <c r="D207" s="3">
        <v>255677</v>
      </c>
      <c r="E207" s="3">
        <v>259055</v>
      </c>
      <c r="F207" s="3">
        <v>260963</v>
      </c>
      <c r="G207" s="3">
        <v>262596</v>
      </c>
      <c r="H207" s="3">
        <v>265888</v>
      </c>
      <c r="I207" s="3">
        <v>268085</v>
      </c>
    </row>
    <row r="208" spans="1:9" ht="12.75">
      <c r="A208">
        <v>31340</v>
      </c>
      <c r="B208" t="s">
        <v>206</v>
      </c>
      <c r="C208" s="3">
        <v>229123</v>
      </c>
      <c r="D208" s="3">
        <v>229432</v>
      </c>
      <c r="E208" s="3">
        <v>231131</v>
      </c>
      <c r="F208" s="3">
        <v>232663</v>
      </c>
      <c r="G208" s="3">
        <v>235969</v>
      </c>
      <c r="H208" s="3">
        <v>240054</v>
      </c>
      <c r="I208" s="3">
        <v>243652</v>
      </c>
    </row>
    <row r="209" spans="1:9" ht="12.75">
      <c r="A209">
        <v>31420</v>
      </c>
      <c r="B209" t="s">
        <v>207</v>
      </c>
      <c r="C209" s="3">
        <v>222771</v>
      </c>
      <c r="D209" s="3">
        <v>224398</v>
      </c>
      <c r="E209" s="3">
        <v>225682</v>
      </c>
      <c r="F209" s="3">
        <v>226986</v>
      </c>
      <c r="G209" s="3">
        <v>227582</v>
      </c>
      <c r="H209" s="3">
        <v>228787</v>
      </c>
      <c r="I209" s="3">
        <v>229831</v>
      </c>
    </row>
    <row r="210" spans="1:9" ht="12.75">
      <c r="A210">
        <v>31460</v>
      </c>
      <c r="B210" t="s">
        <v>208</v>
      </c>
      <c r="C210" s="3">
        <v>125474</v>
      </c>
      <c r="D210" s="3">
        <v>127949</v>
      </c>
      <c r="E210" s="3">
        <v>132200</v>
      </c>
      <c r="F210" s="3">
        <v>136783</v>
      </c>
      <c r="G210" s="3">
        <v>140049</v>
      </c>
      <c r="H210" s="3">
        <v>143331</v>
      </c>
      <c r="I210" s="3">
        <v>145654</v>
      </c>
    </row>
    <row r="211" spans="1:9" ht="12.75">
      <c r="A211">
        <v>31540</v>
      </c>
      <c r="B211" t="s">
        <v>209</v>
      </c>
      <c r="C211" s="3">
        <v>511709</v>
      </c>
      <c r="D211" s="3">
        <v>519439</v>
      </c>
      <c r="E211" s="3">
        <v>526246</v>
      </c>
      <c r="F211" s="3">
        <v>533347</v>
      </c>
      <c r="G211" s="3">
        <v>539865</v>
      </c>
      <c r="H211" s="3">
        <v>546480</v>
      </c>
      <c r="I211" s="3">
        <v>554267</v>
      </c>
    </row>
    <row r="212" spans="1:9" ht="12.75">
      <c r="A212">
        <v>31700</v>
      </c>
      <c r="B212" t="s">
        <v>210</v>
      </c>
      <c r="C212" s="3">
        <v>388064</v>
      </c>
      <c r="D212" s="3">
        <v>390682</v>
      </c>
      <c r="E212" s="3">
        <v>392641</v>
      </c>
      <c r="F212" s="3">
        <v>396020</v>
      </c>
      <c r="G212" s="3">
        <v>398193</v>
      </c>
      <c r="H212" s="3">
        <v>400002</v>
      </c>
      <c r="I212" s="3">
        <v>401060</v>
      </c>
    </row>
    <row r="213" spans="1:9" ht="12.75">
      <c r="A213">
        <v>31740</v>
      </c>
      <c r="B213" t="s">
        <v>211</v>
      </c>
      <c r="C213" s="3">
        <v>109586</v>
      </c>
      <c r="D213" s="3">
        <v>110160</v>
      </c>
      <c r="E213" s="3">
        <v>112524</v>
      </c>
      <c r="F213" s="3">
        <v>112829</v>
      </c>
      <c r="G213" s="3">
        <v>114410</v>
      </c>
      <c r="H213" s="3">
        <v>116946</v>
      </c>
      <c r="I213" s="3">
        <v>118233</v>
      </c>
    </row>
    <row r="214" spans="1:9" ht="12.75">
      <c r="A214">
        <v>31860</v>
      </c>
      <c r="B214" t="s">
        <v>212</v>
      </c>
      <c r="C214" s="3">
        <v>86672</v>
      </c>
      <c r="D214" s="3">
        <v>87371</v>
      </c>
      <c r="E214" s="3">
        <v>88178</v>
      </c>
      <c r="F214" s="3">
        <v>88681</v>
      </c>
      <c r="G214" s="3">
        <v>89321</v>
      </c>
      <c r="H214" s="3">
        <v>90764</v>
      </c>
      <c r="I214" s="3">
        <v>91665</v>
      </c>
    </row>
    <row r="215" spans="1:9" ht="12.75">
      <c r="A215">
        <v>31900</v>
      </c>
      <c r="B215" t="s">
        <v>213</v>
      </c>
      <c r="C215" s="3">
        <v>128006</v>
      </c>
      <c r="D215" s="3">
        <v>128059</v>
      </c>
      <c r="E215" s="3">
        <v>127817</v>
      </c>
      <c r="F215" s="3">
        <v>127451</v>
      </c>
      <c r="G215" s="3">
        <v>126935</v>
      </c>
      <c r="H215" s="3">
        <v>126298</v>
      </c>
      <c r="I215" s="3">
        <v>125868</v>
      </c>
    </row>
    <row r="216" spans="1:9" ht="12.75">
      <c r="A216">
        <v>32580</v>
      </c>
      <c r="B216" t="s">
        <v>214</v>
      </c>
      <c r="C216" s="3">
        <v>588836</v>
      </c>
      <c r="D216" s="3">
        <v>608006</v>
      </c>
      <c r="E216" s="3">
        <v>628043</v>
      </c>
      <c r="F216" s="3">
        <v>647771</v>
      </c>
      <c r="G216" s="3">
        <v>667154</v>
      </c>
      <c r="H216" s="3">
        <v>686034</v>
      </c>
      <c r="I216" s="3">
        <v>705478</v>
      </c>
    </row>
    <row r="217" spans="1:9" ht="12.75">
      <c r="A217">
        <v>32780</v>
      </c>
      <c r="B217" t="s">
        <v>215</v>
      </c>
      <c r="C217" s="3">
        <v>183797</v>
      </c>
      <c r="D217" s="3">
        <v>186592</v>
      </c>
      <c r="E217" s="3">
        <v>189533</v>
      </c>
      <c r="F217" s="3">
        <v>191816</v>
      </c>
      <c r="G217" s="3">
        <v>194268</v>
      </c>
      <c r="H217" s="3">
        <v>196502</v>
      </c>
      <c r="I217" s="3">
        <v>199003</v>
      </c>
    </row>
    <row r="218" spans="1:9" ht="12.75">
      <c r="A218">
        <v>32820</v>
      </c>
      <c r="B218" t="s">
        <v>216</v>
      </c>
      <c r="C218" s="3">
        <v>1215042</v>
      </c>
      <c r="D218" s="3">
        <v>1223516</v>
      </c>
      <c r="E218" s="3">
        <v>1233260</v>
      </c>
      <c r="F218" s="3">
        <v>1242362</v>
      </c>
      <c r="G218" s="3">
        <v>1252785</v>
      </c>
      <c r="H218" s="3">
        <v>1270263</v>
      </c>
      <c r="I218" s="3">
        <v>1279120</v>
      </c>
    </row>
    <row r="219" spans="1:9" ht="12.75">
      <c r="A219">
        <v>32900</v>
      </c>
      <c r="B219" t="s">
        <v>217</v>
      </c>
      <c r="C219" s="3">
        <v>217457</v>
      </c>
      <c r="D219" s="3">
        <v>223296</v>
      </c>
      <c r="E219" s="3">
        <v>228763</v>
      </c>
      <c r="F219" s="3">
        <v>233471</v>
      </c>
      <c r="G219" s="3">
        <v>238034</v>
      </c>
      <c r="H219" s="3">
        <v>241254</v>
      </c>
      <c r="I219" s="3">
        <v>244218</v>
      </c>
    </row>
    <row r="220" spans="1:9" ht="12.75">
      <c r="A220">
        <v>33100</v>
      </c>
      <c r="B220" t="s">
        <v>218</v>
      </c>
      <c r="C220" s="3">
        <v>5108584</v>
      </c>
      <c r="D220" s="3">
        <v>5188731</v>
      </c>
      <c r="E220" s="3">
        <v>5243747</v>
      </c>
      <c r="F220" s="3">
        <v>5311255</v>
      </c>
      <c r="G220" s="3">
        <v>5375410</v>
      </c>
      <c r="H220" s="3">
        <v>5402334</v>
      </c>
      <c r="I220" s="3">
        <v>5392118</v>
      </c>
    </row>
    <row r="221" spans="1:9" ht="12.75">
      <c r="A221">
        <v>33140</v>
      </c>
      <c r="B221" t="s">
        <v>219</v>
      </c>
      <c r="C221" s="3">
        <v>110049</v>
      </c>
      <c r="D221" s="3">
        <v>109424</v>
      </c>
      <c r="E221" s="3">
        <v>108743</v>
      </c>
      <c r="F221" s="3">
        <v>108581</v>
      </c>
      <c r="G221" s="3">
        <v>109145</v>
      </c>
      <c r="H221" s="3">
        <v>109167</v>
      </c>
      <c r="I221" s="3">
        <v>110274</v>
      </c>
    </row>
    <row r="222" spans="1:9" ht="12.75">
      <c r="A222">
        <v>33260</v>
      </c>
      <c r="B222" t="s">
        <v>220</v>
      </c>
      <c r="C222" s="3">
        <v>115763</v>
      </c>
      <c r="D222" s="3">
        <v>116936</v>
      </c>
      <c r="E222" s="3">
        <v>117941</v>
      </c>
      <c r="F222" s="3">
        <v>119145</v>
      </c>
      <c r="G222" s="3">
        <v>120501</v>
      </c>
      <c r="H222" s="3">
        <v>123433</v>
      </c>
      <c r="I222" s="3">
        <v>126259</v>
      </c>
    </row>
    <row r="223" spans="1:9" ht="12.75">
      <c r="A223">
        <v>33340</v>
      </c>
      <c r="B223" t="s">
        <v>221</v>
      </c>
      <c r="C223" s="3">
        <v>1510819</v>
      </c>
      <c r="D223" s="3">
        <v>1519318</v>
      </c>
      <c r="E223" s="3">
        <v>1526411</v>
      </c>
      <c r="F223" s="3">
        <v>1531756</v>
      </c>
      <c r="G223" s="3">
        <v>1534162</v>
      </c>
      <c r="H223" s="3">
        <v>1538721</v>
      </c>
      <c r="I223" s="3">
        <v>1543378</v>
      </c>
    </row>
    <row r="224" spans="1:9" ht="12.75">
      <c r="A224">
        <v>33460</v>
      </c>
      <c r="B224" t="s">
        <v>222</v>
      </c>
      <c r="C224" s="3">
        <v>3023746</v>
      </c>
      <c r="D224" s="3">
        <v>3052620</v>
      </c>
      <c r="E224" s="3">
        <v>3077414</v>
      </c>
      <c r="F224" s="3">
        <v>3105621</v>
      </c>
      <c r="G224" s="3">
        <v>3131632</v>
      </c>
      <c r="H224" s="3">
        <v>3164180</v>
      </c>
      <c r="I224" s="3">
        <v>3197620</v>
      </c>
    </row>
    <row r="225" spans="1:9" ht="12.75">
      <c r="A225">
        <v>33540</v>
      </c>
      <c r="B225" t="s">
        <v>223</v>
      </c>
      <c r="C225" s="3">
        <v>97398</v>
      </c>
      <c r="D225" s="3">
        <v>98925</v>
      </c>
      <c r="E225" s="3">
        <v>99854</v>
      </c>
      <c r="F225" s="3">
        <v>100810</v>
      </c>
      <c r="G225" s="3">
        <v>102140</v>
      </c>
      <c r="H225" s="3">
        <v>103973</v>
      </c>
      <c r="I225" s="3">
        <v>105638</v>
      </c>
    </row>
    <row r="226" spans="1:9" ht="12.75">
      <c r="A226">
        <v>33660</v>
      </c>
      <c r="B226" t="s">
        <v>224</v>
      </c>
      <c r="C226" s="3">
        <v>399997</v>
      </c>
      <c r="D226" s="3">
        <v>398228</v>
      </c>
      <c r="E226" s="3">
        <v>397442</v>
      </c>
      <c r="F226" s="3">
        <v>397174</v>
      </c>
      <c r="G226" s="3">
        <v>397909</v>
      </c>
      <c r="H226" s="3">
        <v>401629</v>
      </c>
      <c r="I226" s="3">
        <v>404097</v>
      </c>
    </row>
    <row r="227" spans="1:9" ht="12.75">
      <c r="A227">
        <v>33700</v>
      </c>
      <c r="B227" t="s">
        <v>225</v>
      </c>
      <c r="C227" s="3">
        <v>463940</v>
      </c>
      <c r="D227" s="3">
        <v>477538</v>
      </c>
      <c r="E227" s="3">
        <v>487104</v>
      </c>
      <c r="F227" s="3">
        <v>492442</v>
      </c>
      <c r="G227" s="3">
        <v>499822</v>
      </c>
      <c r="H227" s="3">
        <v>505205</v>
      </c>
      <c r="I227" s="3">
        <v>509068</v>
      </c>
    </row>
    <row r="228" spans="1:9" ht="12.75">
      <c r="A228">
        <v>33740</v>
      </c>
      <c r="B228" t="s">
        <v>226</v>
      </c>
      <c r="C228" s="3">
        <v>169404</v>
      </c>
      <c r="D228" s="3">
        <v>169970</v>
      </c>
      <c r="E228" s="3">
        <v>170642</v>
      </c>
      <c r="F228" s="3">
        <v>171119</v>
      </c>
      <c r="G228" s="3">
        <v>170899</v>
      </c>
      <c r="H228" s="3">
        <v>172421</v>
      </c>
      <c r="I228" s="3">
        <v>172231</v>
      </c>
    </row>
    <row r="229" spans="1:9" ht="12.75">
      <c r="A229">
        <v>33780</v>
      </c>
      <c r="B229" t="s">
        <v>227</v>
      </c>
      <c r="C229" s="3">
        <v>147631</v>
      </c>
      <c r="D229" s="3">
        <v>148566</v>
      </c>
      <c r="E229" s="3">
        <v>149649</v>
      </c>
      <c r="F229" s="3">
        <v>151041</v>
      </c>
      <c r="G229" s="3">
        <v>152242</v>
      </c>
      <c r="H229" s="3">
        <v>153150</v>
      </c>
      <c r="I229" s="3">
        <v>153331</v>
      </c>
    </row>
    <row r="230" spans="1:9" ht="12.75">
      <c r="A230">
        <v>33860</v>
      </c>
      <c r="B230" t="s">
        <v>228</v>
      </c>
      <c r="C230" s="3">
        <v>348336</v>
      </c>
      <c r="D230" s="3">
        <v>350341</v>
      </c>
      <c r="E230" s="3">
        <v>351657</v>
      </c>
      <c r="F230" s="3">
        <v>353250</v>
      </c>
      <c r="G230" s="3">
        <v>356110</v>
      </c>
      <c r="H230" s="3">
        <v>362447</v>
      </c>
      <c r="I230" s="3">
        <v>365976</v>
      </c>
    </row>
    <row r="231" spans="1:9" ht="12.75">
      <c r="A231">
        <v>34060</v>
      </c>
      <c r="B231" t="s">
        <v>229</v>
      </c>
      <c r="C231" s="3">
        <v>111940</v>
      </c>
      <c r="D231" s="3">
        <v>112780</v>
      </c>
      <c r="E231" s="3">
        <v>114069</v>
      </c>
      <c r="F231" s="3">
        <v>114864</v>
      </c>
      <c r="G231" s="3">
        <v>115918</v>
      </c>
      <c r="H231" s="3">
        <v>116759</v>
      </c>
      <c r="I231" s="3">
        <v>117547</v>
      </c>
    </row>
    <row r="232" spans="1:9" ht="12.75">
      <c r="A232">
        <v>34100</v>
      </c>
      <c r="B232" t="s">
        <v>230</v>
      </c>
      <c r="C232" s="3">
        <v>124751</v>
      </c>
      <c r="D232" s="3">
        <v>125140</v>
      </c>
      <c r="E232" s="3">
        <v>126720</v>
      </c>
      <c r="F232" s="3">
        <v>128044</v>
      </c>
      <c r="G232" s="3">
        <v>129798</v>
      </c>
      <c r="H232" s="3">
        <v>131915</v>
      </c>
      <c r="I232" s="3">
        <v>134247</v>
      </c>
    </row>
    <row r="233" spans="1:9" ht="12.75">
      <c r="A233">
        <v>34580</v>
      </c>
      <c r="B233" t="s">
        <v>231</v>
      </c>
      <c r="C233" s="3">
        <v>104828</v>
      </c>
      <c r="D233" s="3">
        <v>106126</v>
      </c>
      <c r="E233" s="3">
        <v>108205</v>
      </c>
      <c r="F233" s="3">
        <v>110076</v>
      </c>
      <c r="G233" s="3">
        <v>111963</v>
      </c>
      <c r="H233" s="3">
        <v>114136</v>
      </c>
      <c r="I233" s="3">
        <v>115898</v>
      </c>
    </row>
    <row r="234" spans="1:9" ht="12.75">
      <c r="A234">
        <v>34620</v>
      </c>
      <c r="B234" t="s">
        <v>232</v>
      </c>
      <c r="C234" s="3">
        <v>119987</v>
      </c>
      <c r="D234" s="3">
        <v>119355</v>
      </c>
      <c r="E234" s="3">
        <v>118952</v>
      </c>
      <c r="F234" s="3">
        <v>117698</v>
      </c>
      <c r="G234" s="3">
        <v>116600</v>
      </c>
      <c r="H234" s="3">
        <v>115498</v>
      </c>
      <c r="I234" s="3">
        <v>115167</v>
      </c>
    </row>
    <row r="235" spans="1:9" ht="12.75">
      <c r="A235">
        <v>34740</v>
      </c>
      <c r="B235" t="s">
        <v>233</v>
      </c>
      <c r="C235" s="3">
        <v>171239</v>
      </c>
      <c r="D235" s="3">
        <v>171803</v>
      </c>
      <c r="E235" s="3">
        <v>172479</v>
      </c>
      <c r="F235" s="3">
        <v>173060</v>
      </c>
      <c r="G235" s="3">
        <v>173925</v>
      </c>
      <c r="H235" s="3">
        <v>174045</v>
      </c>
      <c r="I235" s="3">
        <v>174108</v>
      </c>
    </row>
    <row r="236" spans="1:9" ht="12.75">
      <c r="A236">
        <v>34820</v>
      </c>
      <c r="B236" t="s">
        <v>234</v>
      </c>
      <c r="C236" s="3">
        <v>201833</v>
      </c>
      <c r="D236" s="3">
        <v>206110</v>
      </c>
      <c r="E236" s="3">
        <v>210840</v>
      </c>
      <c r="F236" s="3">
        <v>217890</v>
      </c>
      <c r="G236" s="3">
        <v>228254</v>
      </c>
      <c r="H236" s="3">
        <v>239496</v>
      </c>
      <c r="I236" s="3">
        <v>249711</v>
      </c>
    </row>
    <row r="237" spans="1:9" ht="12.75">
      <c r="A237">
        <v>34900</v>
      </c>
      <c r="B237" t="s">
        <v>235</v>
      </c>
      <c r="C237" s="3">
        <v>126753</v>
      </c>
      <c r="D237" s="3">
        <v>128639</v>
      </c>
      <c r="E237" s="3">
        <v>129904</v>
      </c>
      <c r="F237" s="3">
        <v>130149</v>
      </c>
      <c r="G237" s="3">
        <v>130056</v>
      </c>
      <c r="H237" s="3">
        <v>130866</v>
      </c>
      <c r="I237" s="3">
        <v>131781</v>
      </c>
    </row>
    <row r="238" spans="1:9" ht="12.75">
      <c r="A238">
        <v>34940</v>
      </c>
      <c r="B238" t="s">
        <v>236</v>
      </c>
      <c r="C238" s="3">
        <v>264096</v>
      </c>
      <c r="D238" s="3">
        <v>275034</v>
      </c>
      <c r="E238" s="3">
        <v>284354</v>
      </c>
      <c r="F238" s="3">
        <v>294632</v>
      </c>
      <c r="G238" s="3">
        <v>305481</v>
      </c>
      <c r="H238" s="3">
        <v>311602</v>
      </c>
      <c r="I238" s="3">
        <v>313655</v>
      </c>
    </row>
    <row r="239" spans="1:9" ht="12.75">
      <c r="A239">
        <v>34980</v>
      </c>
      <c r="B239" t="s">
        <v>237</v>
      </c>
      <c r="C239" s="3">
        <v>1343402</v>
      </c>
      <c r="D239" s="3">
        <v>1363831</v>
      </c>
      <c r="E239" s="3">
        <v>1386544</v>
      </c>
      <c r="F239" s="3">
        <v>1415924</v>
      </c>
      <c r="G239" s="3">
        <v>1449403</v>
      </c>
      <c r="H239" s="3">
        <v>1485689</v>
      </c>
      <c r="I239" s="3">
        <v>1520160</v>
      </c>
    </row>
    <row r="240" spans="1:9" ht="12.75">
      <c r="A240">
        <v>35300</v>
      </c>
      <c r="B240" t="s">
        <v>238</v>
      </c>
      <c r="C240" s="3">
        <v>828441</v>
      </c>
      <c r="D240" s="3">
        <v>832371</v>
      </c>
      <c r="E240" s="3">
        <v>837452</v>
      </c>
      <c r="F240" s="3">
        <v>838814</v>
      </c>
      <c r="G240" s="3">
        <v>840117</v>
      </c>
      <c r="H240" s="3">
        <v>841881</v>
      </c>
      <c r="I240" s="3">
        <v>844358</v>
      </c>
    </row>
    <row r="241" spans="1:9" ht="12.75">
      <c r="A241">
        <v>35380</v>
      </c>
      <c r="B241" t="s">
        <v>239</v>
      </c>
      <c r="C241" s="3">
        <v>1310879</v>
      </c>
      <c r="D241" s="3">
        <v>1310879</v>
      </c>
      <c r="E241" s="3">
        <v>1311300</v>
      </c>
      <c r="F241" s="3">
        <v>1313742</v>
      </c>
      <c r="G241" s="3">
        <v>1312400</v>
      </c>
      <c r="H241" s="3">
        <v>991902</v>
      </c>
      <c r="I241" s="3">
        <v>1109411</v>
      </c>
    </row>
    <row r="242" spans="1:9" ht="12.75">
      <c r="A242">
        <v>35620</v>
      </c>
      <c r="B242" t="s">
        <v>240</v>
      </c>
      <c r="C242" s="3">
        <v>18491057</v>
      </c>
      <c r="D242" s="3">
        <v>18593272</v>
      </c>
      <c r="E242" s="3">
        <v>18676263</v>
      </c>
      <c r="F242" s="3">
        <v>18757341</v>
      </c>
      <c r="G242" s="3">
        <v>18812037</v>
      </c>
      <c r="H242" s="3">
        <v>18848240</v>
      </c>
      <c r="I242" s="3">
        <v>18922571</v>
      </c>
    </row>
    <row r="243" spans="1:9" ht="12.75">
      <c r="A243">
        <v>35660</v>
      </c>
      <c r="B243" t="s">
        <v>241</v>
      </c>
      <c r="C243" s="3">
        <v>161630</v>
      </c>
      <c r="D243" s="3">
        <v>161449</v>
      </c>
      <c r="E243" s="3">
        <v>161352</v>
      </c>
      <c r="F243" s="3">
        <v>161066</v>
      </c>
      <c r="G243" s="3">
        <v>160034</v>
      </c>
      <c r="H243" s="3">
        <v>159366</v>
      </c>
      <c r="I243" s="3">
        <v>159346</v>
      </c>
    </row>
    <row r="244" spans="1:9" ht="12.75">
      <c r="A244">
        <v>35980</v>
      </c>
      <c r="B244" t="s">
        <v>242</v>
      </c>
      <c r="C244" s="3">
        <v>260901</v>
      </c>
      <c r="D244" s="3">
        <v>262945</v>
      </c>
      <c r="E244" s="3">
        <v>265149</v>
      </c>
      <c r="F244" s="3">
        <v>266672</v>
      </c>
      <c r="G244" s="3">
        <v>265204</v>
      </c>
      <c r="H244" s="3">
        <v>267877</v>
      </c>
      <c r="I244" s="3">
        <v>263770</v>
      </c>
    </row>
    <row r="245" spans="1:9" ht="12.75">
      <c r="A245">
        <v>36100</v>
      </c>
      <c r="B245" t="s">
        <v>243</v>
      </c>
      <c r="C245" s="3">
        <v>264372</v>
      </c>
      <c r="D245" s="3">
        <v>271188</v>
      </c>
      <c r="E245" s="3">
        <v>279023</v>
      </c>
      <c r="F245" s="3">
        <v>289612</v>
      </c>
      <c r="G245" s="3">
        <v>301436</v>
      </c>
      <c r="H245" s="3">
        <v>313761</v>
      </c>
      <c r="I245" s="3">
        <v>324093</v>
      </c>
    </row>
    <row r="246" spans="1:9" ht="12.75">
      <c r="A246">
        <v>36140</v>
      </c>
      <c r="B246" t="s">
        <v>244</v>
      </c>
      <c r="C246" s="3">
        <v>101861</v>
      </c>
      <c r="D246" s="3">
        <v>101415</v>
      </c>
      <c r="E246" s="3">
        <v>101329</v>
      </c>
      <c r="F246" s="3">
        <v>99915</v>
      </c>
      <c r="G246" s="3">
        <v>98557</v>
      </c>
      <c r="H246" s="3">
        <v>97538</v>
      </c>
      <c r="I246" s="3">
        <v>96328</v>
      </c>
    </row>
    <row r="247" spans="1:9" ht="12.75">
      <c r="A247">
        <v>36220</v>
      </c>
      <c r="B247" t="s">
        <v>245</v>
      </c>
      <c r="C247" s="3">
        <v>120596</v>
      </c>
      <c r="D247" s="3">
        <v>121802</v>
      </c>
      <c r="E247" s="3">
        <v>122096</v>
      </c>
      <c r="F247" s="3">
        <v>123360</v>
      </c>
      <c r="G247" s="3">
        <v>124350</v>
      </c>
      <c r="H247" s="3">
        <v>126449</v>
      </c>
      <c r="I247" s="3">
        <v>129410</v>
      </c>
    </row>
    <row r="248" spans="1:9" ht="12.75">
      <c r="A248">
        <v>36260</v>
      </c>
      <c r="B248" t="s">
        <v>246</v>
      </c>
      <c r="C248" s="3">
        <v>452712</v>
      </c>
      <c r="D248" s="3">
        <v>461758</v>
      </c>
      <c r="E248" s="3">
        <v>471167</v>
      </c>
      <c r="F248" s="3">
        <v>481056</v>
      </c>
      <c r="G248" s="3">
        <v>491436</v>
      </c>
      <c r="H248" s="3">
        <v>503221</v>
      </c>
      <c r="I248" s="3">
        <v>517505</v>
      </c>
    </row>
    <row r="249" spans="1:9" ht="12.75">
      <c r="A249">
        <v>36420</v>
      </c>
      <c r="B249" t="s">
        <v>247</v>
      </c>
      <c r="C249" s="3">
        <v>1107523</v>
      </c>
      <c r="D249" s="3">
        <v>1119841</v>
      </c>
      <c r="E249" s="3">
        <v>1131044</v>
      </c>
      <c r="F249" s="3">
        <v>1140289</v>
      </c>
      <c r="G249" s="3">
        <v>1154487</v>
      </c>
      <c r="H249" s="3">
        <v>1173292</v>
      </c>
      <c r="I249" s="3">
        <v>1189158</v>
      </c>
    </row>
    <row r="250" spans="1:9" ht="12.75">
      <c r="A250">
        <v>36500</v>
      </c>
      <c r="B250" t="s">
        <v>248</v>
      </c>
      <c r="C250" s="3">
        <v>212509</v>
      </c>
      <c r="D250" s="3">
        <v>216549</v>
      </c>
      <c r="E250" s="3">
        <v>219993</v>
      </c>
      <c r="F250" s="3">
        <v>223417</v>
      </c>
      <c r="G250" s="3">
        <v>227476</v>
      </c>
      <c r="H250" s="3">
        <v>232862</v>
      </c>
      <c r="I250" s="3">
        <v>238166</v>
      </c>
    </row>
    <row r="251" spans="1:9" ht="12.75">
      <c r="A251">
        <v>36540</v>
      </c>
      <c r="B251" t="s">
        <v>249</v>
      </c>
      <c r="C251" s="3">
        <v>775256</v>
      </c>
      <c r="D251" s="3">
        <v>782158</v>
      </c>
      <c r="E251" s="3">
        <v>790252</v>
      </c>
      <c r="F251" s="3">
        <v>800155</v>
      </c>
      <c r="G251" s="3">
        <v>810155</v>
      </c>
      <c r="H251" s="3">
        <v>819073</v>
      </c>
      <c r="I251" s="3">
        <v>827666</v>
      </c>
    </row>
    <row r="252" spans="1:9" ht="12.75">
      <c r="A252">
        <v>36740</v>
      </c>
      <c r="B252" t="s">
        <v>250</v>
      </c>
      <c r="C252" s="3">
        <v>1708129</v>
      </c>
      <c r="D252" s="3">
        <v>1755472</v>
      </c>
      <c r="E252" s="3">
        <v>1801361</v>
      </c>
      <c r="F252" s="3">
        <v>1863559</v>
      </c>
      <c r="G252" s="3">
        <v>1935502</v>
      </c>
      <c r="H252" s="3">
        <v>1993945</v>
      </c>
      <c r="I252" s="3">
        <v>2028669</v>
      </c>
    </row>
    <row r="253" spans="1:9" ht="12.75">
      <c r="A253">
        <v>36780</v>
      </c>
      <c r="B253" t="s">
        <v>251</v>
      </c>
      <c r="C253" s="3">
        <v>157762</v>
      </c>
      <c r="D253" s="3">
        <v>158372</v>
      </c>
      <c r="E253" s="3">
        <v>158222</v>
      </c>
      <c r="F253" s="3">
        <v>158535</v>
      </c>
      <c r="G253" s="3">
        <v>159448</v>
      </c>
      <c r="H253" s="3">
        <v>160247</v>
      </c>
      <c r="I253" s="3">
        <v>161308</v>
      </c>
    </row>
    <row r="254" spans="1:9" ht="12.75">
      <c r="A254">
        <v>36980</v>
      </c>
      <c r="B254" t="s">
        <v>252</v>
      </c>
      <c r="C254" s="3">
        <v>109853</v>
      </c>
      <c r="D254" s="3">
        <v>109951</v>
      </c>
      <c r="E254" s="3">
        <v>110279</v>
      </c>
      <c r="F254" s="3">
        <v>110429</v>
      </c>
      <c r="G254" s="3">
        <v>110753</v>
      </c>
      <c r="H254" s="3">
        <v>111288</v>
      </c>
      <c r="I254" s="3">
        <v>111984</v>
      </c>
    </row>
    <row r="255" spans="1:9" ht="12.75">
      <c r="A255">
        <v>37100</v>
      </c>
      <c r="B255" t="s">
        <v>253</v>
      </c>
      <c r="C255" s="3">
        <v>765710</v>
      </c>
      <c r="D255" s="3">
        <v>777421</v>
      </c>
      <c r="E255" s="3">
        <v>785220</v>
      </c>
      <c r="F255" s="3">
        <v>789670</v>
      </c>
      <c r="G255" s="3">
        <v>788565</v>
      </c>
      <c r="H255" s="3">
        <v>791247</v>
      </c>
      <c r="I255" s="3">
        <v>792456</v>
      </c>
    </row>
    <row r="256" spans="1:9" ht="12.75">
      <c r="A256">
        <v>37340</v>
      </c>
      <c r="B256" t="s">
        <v>254</v>
      </c>
      <c r="C256" s="3">
        <v>485843</v>
      </c>
      <c r="D256" s="3">
        <v>494258</v>
      </c>
      <c r="E256" s="3">
        <v>502995</v>
      </c>
      <c r="F256" s="3">
        <v>515904</v>
      </c>
      <c r="G256" s="3">
        <v>526080</v>
      </c>
      <c r="H256" s="3">
        <v>530970</v>
      </c>
      <c r="I256" s="3">
        <v>535005</v>
      </c>
    </row>
    <row r="257" spans="1:9" ht="12.75">
      <c r="A257">
        <v>37380</v>
      </c>
      <c r="B257" t="s">
        <v>255</v>
      </c>
      <c r="C257" s="3">
        <v>53695</v>
      </c>
      <c r="D257" s="3">
        <v>57401</v>
      </c>
      <c r="E257" s="3">
        <v>62103</v>
      </c>
      <c r="F257" s="3">
        <v>68172</v>
      </c>
      <c r="G257" s="3">
        <v>75338</v>
      </c>
      <c r="H257" s="3">
        <v>82274</v>
      </c>
      <c r="I257" s="3">
        <v>88178</v>
      </c>
    </row>
    <row r="258" spans="1:9" ht="12.75">
      <c r="A258">
        <v>37460</v>
      </c>
      <c r="B258" t="s">
        <v>256</v>
      </c>
      <c r="C258" s="3">
        <v>149783</v>
      </c>
      <c r="D258" s="3">
        <v>152158</v>
      </c>
      <c r="E258" s="3">
        <v>154642</v>
      </c>
      <c r="F258" s="3">
        <v>157738</v>
      </c>
      <c r="G258" s="3">
        <v>161458</v>
      </c>
      <c r="H258" s="3">
        <v>163916</v>
      </c>
      <c r="I258" s="3">
        <v>163554</v>
      </c>
    </row>
    <row r="259" spans="1:9" ht="12.75">
      <c r="A259">
        <v>37620</v>
      </c>
      <c r="B259" t="s">
        <v>257</v>
      </c>
      <c r="C259" s="3">
        <v>163832</v>
      </c>
      <c r="D259" s="3">
        <v>163313</v>
      </c>
      <c r="E259" s="3">
        <v>162624</v>
      </c>
      <c r="F259" s="3">
        <v>162344</v>
      </c>
      <c r="G259" s="3">
        <v>161635</v>
      </c>
      <c r="H259" s="3">
        <v>160941</v>
      </c>
      <c r="I259" s="3">
        <v>160679</v>
      </c>
    </row>
    <row r="260" spans="1:9" ht="12.75">
      <c r="A260">
        <v>37700</v>
      </c>
      <c r="B260" t="s">
        <v>258</v>
      </c>
      <c r="C260" s="3">
        <v>151991</v>
      </c>
      <c r="D260" s="3">
        <v>152251</v>
      </c>
      <c r="E260" s="3">
        <v>152943</v>
      </c>
      <c r="F260" s="3">
        <v>154429</v>
      </c>
      <c r="G260" s="3">
        <v>155081</v>
      </c>
      <c r="H260" s="3">
        <v>149486</v>
      </c>
      <c r="I260" s="3">
        <v>152137</v>
      </c>
    </row>
    <row r="261" spans="1:9" ht="12.75">
      <c r="A261">
        <v>37860</v>
      </c>
      <c r="B261" t="s">
        <v>259</v>
      </c>
      <c r="C261" s="3">
        <v>420315</v>
      </c>
      <c r="D261" s="3">
        <v>427702</v>
      </c>
      <c r="E261" s="3">
        <v>433413</v>
      </c>
      <c r="F261" s="3">
        <v>439832</v>
      </c>
      <c r="G261" s="3">
        <v>444595</v>
      </c>
      <c r="H261" s="3">
        <v>450703</v>
      </c>
      <c r="I261" s="3">
        <v>451391</v>
      </c>
    </row>
    <row r="262" spans="1:9" ht="12.75">
      <c r="A262">
        <v>37900</v>
      </c>
      <c r="B262" t="s">
        <v>260</v>
      </c>
      <c r="C262" s="3">
        <v>365135</v>
      </c>
      <c r="D262" s="3">
        <v>365434</v>
      </c>
      <c r="E262" s="3">
        <v>364743</v>
      </c>
      <c r="F262" s="3">
        <v>366030</v>
      </c>
      <c r="G262" s="3">
        <v>367354</v>
      </c>
      <c r="H262" s="3">
        <v>368636</v>
      </c>
      <c r="I262" s="3">
        <v>370793</v>
      </c>
    </row>
    <row r="263" spans="1:9" ht="12.75">
      <c r="A263">
        <v>37980</v>
      </c>
      <c r="B263" t="s">
        <v>261</v>
      </c>
      <c r="C263" s="3">
        <v>5707865</v>
      </c>
      <c r="D263" s="3">
        <v>5729127</v>
      </c>
      <c r="E263" s="3">
        <v>5749056</v>
      </c>
      <c r="F263" s="3">
        <v>5771697</v>
      </c>
      <c r="G263" s="3">
        <v>5786636</v>
      </c>
      <c r="H263" s="3">
        <v>5805349</v>
      </c>
      <c r="I263" s="3">
        <v>5823285</v>
      </c>
    </row>
    <row r="264" spans="1:9" ht="12.75">
      <c r="A264">
        <v>38060</v>
      </c>
      <c r="B264" t="s">
        <v>262</v>
      </c>
      <c r="C264" s="3">
        <v>3387790</v>
      </c>
      <c r="D264" s="3">
        <v>3494554</v>
      </c>
      <c r="E264" s="3">
        <v>3595488</v>
      </c>
      <c r="F264" s="3">
        <v>3715972</v>
      </c>
      <c r="G264" s="3">
        <v>3873404</v>
      </c>
      <c r="H264" s="3">
        <v>4035176</v>
      </c>
      <c r="I264" s="3">
        <v>4165921</v>
      </c>
    </row>
    <row r="265" spans="1:9" ht="12.75">
      <c r="A265">
        <v>38220</v>
      </c>
      <c r="B265" t="s">
        <v>263</v>
      </c>
      <c r="C265" s="3">
        <v>106494</v>
      </c>
      <c r="D265" s="3">
        <v>105986</v>
      </c>
      <c r="E265" s="3">
        <v>105399</v>
      </c>
      <c r="F265" s="3">
        <v>104506</v>
      </c>
      <c r="G265" s="3">
        <v>103636</v>
      </c>
      <c r="H265" s="3">
        <v>102728</v>
      </c>
      <c r="I265" s="3">
        <v>101608</v>
      </c>
    </row>
    <row r="266" spans="1:9" ht="12.75">
      <c r="A266">
        <v>38300</v>
      </c>
      <c r="B266" t="s">
        <v>264</v>
      </c>
      <c r="C266" s="3">
        <v>2418251</v>
      </c>
      <c r="D266" s="3">
        <v>2408947</v>
      </c>
      <c r="E266" s="3">
        <v>2400215</v>
      </c>
      <c r="F266" s="3">
        <v>2387882</v>
      </c>
      <c r="G266" s="3">
        <v>2372356</v>
      </c>
      <c r="H266" s="3">
        <v>2360750</v>
      </c>
      <c r="I266" s="3">
        <v>2354159</v>
      </c>
    </row>
    <row r="267" spans="1:9" ht="12.75">
      <c r="A267">
        <v>38340</v>
      </c>
      <c r="B267" t="s">
        <v>265</v>
      </c>
      <c r="C267" s="3">
        <v>133718</v>
      </c>
      <c r="D267" s="3">
        <v>133083</v>
      </c>
      <c r="E267" s="3">
        <v>132565</v>
      </c>
      <c r="F267" s="3">
        <v>131985</v>
      </c>
      <c r="G267" s="3">
        <v>131193</v>
      </c>
      <c r="H267" s="3">
        <v>130350</v>
      </c>
      <c r="I267" s="3">
        <v>130032</v>
      </c>
    </row>
    <row r="268" spans="1:9" ht="12.75">
      <c r="A268">
        <v>38540</v>
      </c>
      <c r="B268" t="s">
        <v>266</v>
      </c>
      <c r="C268" s="3">
        <v>84180</v>
      </c>
      <c r="D268" s="3">
        <v>84663</v>
      </c>
      <c r="E268" s="3">
        <v>84720</v>
      </c>
      <c r="F268" s="3">
        <v>85755</v>
      </c>
      <c r="G268" s="3">
        <v>86144</v>
      </c>
      <c r="H268" s="3">
        <v>87043</v>
      </c>
      <c r="I268" s="3">
        <v>87571</v>
      </c>
    </row>
    <row r="269" spans="1:9" ht="12.75">
      <c r="A269">
        <v>38860</v>
      </c>
      <c r="B269" t="s">
        <v>267</v>
      </c>
      <c r="C269" s="3">
        <v>495358</v>
      </c>
      <c r="D269" s="3">
        <v>500783</v>
      </c>
      <c r="E269" s="3">
        <v>505919</v>
      </c>
      <c r="F269" s="3">
        <v>509203</v>
      </c>
      <c r="G269" s="3">
        <v>511089</v>
      </c>
      <c r="H269" s="3">
        <v>511179</v>
      </c>
      <c r="I269" s="3">
        <v>512357</v>
      </c>
    </row>
    <row r="270" spans="1:9" ht="12.75">
      <c r="A270">
        <v>38900</v>
      </c>
      <c r="B270" t="s">
        <v>268</v>
      </c>
      <c r="C270" s="3">
        <v>1975944</v>
      </c>
      <c r="D270" s="3">
        <v>2011436</v>
      </c>
      <c r="E270" s="3">
        <v>2035389</v>
      </c>
      <c r="F270" s="3">
        <v>2054913</v>
      </c>
      <c r="G270" s="3">
        <v>2087066</v>
      </c>
      <c r="H270" s="3">
        <v>2126475</v>
      </c>
      <c r="I270" s="3">
        <v>2166491</v>
      </c>
    </row>
    <row r="271" spans="1:9" ht="12.75">
      <c r="A271">
        <v>38940</v>
      </c>
      <c r="B271" t="s">
        <v>269</v>
      </c>
      <c r="C271" s="3">
        <v>326820</v>
      </c>
      <c r="D271" s="3">
        <v>335833</v>
      </c>
      <c r="E271" s="3">
        <v>346907</v>
      </c>
      <c r="F271" s="3">
        <v>361979</v>
      </c>
      <c r="G271" s="3">
        <v>375661</v>
      </c>
      <c r="H271" s="3">
        <v>387653</v>
      </c>
      <c r="I271" s="3">
        <v>398880</v>
      </c>
    </row>
    <row r="272" spans="1:9" ht="12.75">
      <c r="A272">
        <v>39100</v>
      </c>
      <c r="B272" t="s">
        <v>270</v>
      </c>
      <c r="C272" s="3">
        <v>633216</v>
      </c>
      <c r="D272" s="3">
        <v>642075</v>
      </c>
      <c r="E272" s="3">
        <v>651878</v>
      </c>
      <c r="F272" s="3">
        <v>658516</v>
      </c>
      <c r="G272" s="3">
        <v>662140</v>
      </c>
      <c r="H272" s="3">
        <v>665536</v>
      </c>
      <c r="I272" s="3">
        <v>668629</v>
      </c>
    </row>
    <row r="273" spans="1:9" ht="12.75">
      <c r="A273">
        <v>39140</v>
      </c>
      <c r="B273" t="s">
        <v>271</v>
      </c>
      <c r="C273" s="3">
        <v>173265</v>
      </c>
      <c r="D273" s="3">
        <v>178346</v>
      </c>
      <c r="E273" s="3">
        <v>183313</v>
      </c>
      <c r="F273" s="3">
        <v>189411</v>
      </c>
      <c r="G273" s="3">
        <v>197367</v>
      </c>
      <c r="H273" s="3">
        <v>206300</v>
      </c>
      <c r="I273" s="3">
        <v>212179</v>
      </c>
    </row>
    <row r="274" spans="1:9" ht="12.75">
      <c r="A274">
        <v>39300</v>
      </c>
      <c r="B274" t="s">
        <v>272</v>
      </c>
      <c r="C274" s="3">
        <v>1596705</v>
      </c>
      <c r="D274" s="3">
        <v>1609000</v>
      </c>
      <c r="E274" s="3">
        <v>1617695</v>
      </c>
      <c r="F274" s="3">
        <v>1617299</v>
      </c>
      <c r="G274" s="3">
        <v>1609938</v>
      </c>
      <c r="H274" s="3">
        <v>1603632</v>
      </c>
      <c r="I274" s="3">
        <v>1598348</v>
      </c>
    </row>
    <row r="275" spans="1:9" ht="12.75">
      <c r="A275">
        <v>39340</v>
      </c>
      <c r="B275" t="s">
        <v>273</v>
      </c>
      <c r="C275" s="3">
        <v>396212</v>
      </c>
      <c r="D275" s="3">
        <v>405757</v>
      </c>
      <c r="E275" s="3">
        <v>418175</v>
      </c>
      <c r="F275" s="3">
        <v>442896</v>
      </c>
      <c r="G275" s="3">
        <v>463733</v>
      </c>
      <c r="H275" s="3">
        <v>491159</v>
      </c>
      <c r="I275" s="3">
        <v>522831</v>
      </c>
    </row>
    <row r="276" spans="1:9" ht="12.75">
      <c r="A276">
        <v>39380</v>
      </c>
      <c r="B276" t="s">
        <v>274</v>
      </c>
      <c r="C276" s="3">
        <v>144119</v>
      </c>
      <c r="D276" s="3">
        <v>146726</v>
      </c>
      <c r="E276" s="3">
        <v>147930</v>
      </c>
      <c r="F276" s="3">
        <v>148597</v>
      </c>
      <c r="G276" s="3">
        <v>149703</v>
      </c>
      <c r="H276" s="3">
        <v>151698</v>
      </c>
      <c r="I276" s="3">
        <v>154678</v>
      </c>
    </row>
    <row r="277" spans="1:9" ht="12.75">
      <c r="A277">
        <v>39460</v>
      </c>
      <c r="B277" t="s">
        <v>275</v>
      </c>
      <c r="C277" s="3">
        <v>145919</v>
      </c>
      <c r="D277" s="3">
        <v>149346</v>
      </c>
      <c r="E277" s="3">
        <v>151969</v>
      </c>
      <c r="F277" s="3">
        <v>156057</v>
      </c>
      <c r="G277" s="3">
        <v>153142</v>
      </c>
      <c r="H277" s="3">
        <v>152804</v>
      </c>
      <c r="I277" s="3">
        <v>152479</v>
      </c>
    </row>
    <row r="278" spans="1:9" ht="12.75">
      <c r="A278">
        <v>39540</v>
      </c>
      <c r="B278" t="s">
        <v>276</v>
      </c>
      <c r="C278" s="3">
        <v>189938</v>
      </c>
      <c r="D278" s="3">
        <v>191362</v>
      </c>
      <c r="E278" s="3">
        <v>192967</v>
      </c>
      <c r="F278" s="3">
        <v>194701</v>
      </c>
      <c r="G278" s="3">
        <v>196798</v>
      </c>
      <c r="H278" s="3">
        <v>198083</v>
      </c>
      <c r="I278" s="3">
        <v>199018</v>
      </c>
    </row>
    <row r="279" spans="1:9" ht="12.75">
      <c r="A279">
        <v>39580</v>
      </c>
      <c r="B279" t="s">
        <v>277</v>
      </c>
      <c r="C279" s="3">
        <v>835454</v>
      </c>
      <c r="D279" s="3">
        <v>863225</v>
      </c>
      <c r="E279" s="3">
        <v>889078</v>
      </c>
      <c r="F279" s="3">
        <v>916625</v>
      </c>
      <c r="G279" s="3">
        <v>953093</v>
      </c>
      <c r="H279" s="3">
        <v>997115</v>
      </c>
      <c r="I279" s="3">
        <v>1043961</v>
      </c>
    </row>
    <row r="280" spans="1:9" ht="12.75">
      <c r="A280">
        <v>39660</v>
      </c>
      <c r="B280" t="s">
        <v>278</v>
      </c>
      <c r="C280" s="3">
        <v>114178</v>
      </c>
      <c r="D280" s="3">
        <v>115245</v>
      </c>
      <c r="E280" s="3">
        <v>115874</v>
      </c>
      <c r="F280" s="3">
        <v>117543</v>
      </c>
      <c r="G280" s="3">
        <v>118031</v>
      </c>
      <c r="H280" s="3">
        <v>118945</v>
      </c>
      <c r="I280" s="3">
        <v>120287</v>
      </c>
    </row>
    <row r="281" spans="1:9" ht="12.75">
      <c r="A281">
        <v>39740</v>
      </c>
      <c r="B281" t="s">
        <v>279</v>
      </c>
      <c r="C281" s="3">
        <v>377068</v>
      </c>
      <c r="D281" s="3">
        <v>380447</v>
      </c>
      <c r="E281" s="3">
        <v>384285</v>
      </c>
      <c r="F281" s="3">
        <v>388835</v>
      </c>
      <c r="G281" s="3">
        <v>393305</v>
      </c>
      <c r="H281" s="3">
        <v>398353</v>
      </c>
      <c r="I281" s="3">
        <v>401479</v>
      </c>
    </row>
    <row r="282" spans="1:9" ht="12.75">
      <c r="A282">
        <v>39820</v>
      </c>
      <c r="B282" t="s">
        <v>280</v>
      </c>
      <c r="C282" s="3">
        <v>166962</v>
      </c>
      <c r="D282" s="3">
        <v>171129</v>
      </c>
      <c r="E282" s="3">
        <v>174406</v>
      </c>
      <c r="F282" s="3">
        <v>176466</v>
      </c>
      <c r="G282" s="3">
        <v>177541</v>
      </c>
      <c r="H282" s="3">
        <v>178252</v>
      </c>
      <c r="I282" s="3">
        <v>179068</v>
      </c>
    </row>
    <row r="283" spans="1:9" ht="12.75">
      <c r="A283">
        <v>39900</v>
      </c>
      <c r="B283" t="s">
        <v>281</v>
      </c>
      <c r="C283" s="3">
        <v>355006</v>
      </c>
      <c r="D283" s="3">
        <v>364877</v>
      </c>
      <c r="E283" s="3">
        <v>374166</v>
      </c>
      <c r="F283" s="3">
        <v>384242</v>
      </c>
      <c r="G283" s="3">
        <v>393746</v>
      </c>
      <c r="H283" s="3">
        <v>401136</v>
      </c>
      <c r="I283" s="3">
        <v>408887</v>
      </c>
    </row>
    <row r="284" spans="1:9" ht="12.75">
      <c r="A284">
        <v>40060</v>
      </c>
      <c r="B284" t="s">
        <v>282</v>
      </c>
      <c r="C284" s="3">
        <v>1110879</v>
      </c>
      <c r="D284" s="3">
        <v>1124967</v>
      </c>
      <c r="E284" s="3">
        <v>1138744</v>
      </c>
      <c r="F284" s="3">
        <v>1154113</v>
      </c>
      <c r="G284" s="3">
        <v>1173091</v>
      </c>
      <c r="H284" s="3">
        <v>1193875</v>
      </c>
      <c r="I284" s="3">
        <v>1211101</v>
      </c>
    </row>
    <row r="285" spans="1:9" ht="12.75">
      <c r="A285">
        <v>40140</v>
      </c>
      <c r="B285" t="s">
        <v>283</v>
      </c>
      <c r="C285" s="3">
        <v>3378073</v>
      </c>
      <c r="D285" s="3">
        <v>3486831</v>
      </c>
      <c r="E285" s="3">
        <v>3617130</v>
      </c>
      <c r="F285" s="3">
        <v>3753081</v>
      </c>
      <c r="G285" s="3">
        <v>3871591</v>
      </c>
      <c r="H285" s="3">
        <v>3982512</v>
      </c>
      <c r="I285" s="3">
        <v>4066573</v>
      </c>
    </row>
    <row r="286" spans="1:9" ht="12.75">
      <c r="A286">
        <v>40220</v>
      </c>
      <c r="B286" t="s">
        <v>284</v>
      </c>
      <c r="C286" s="3">
        <v>288591</v>
      </c>
      <c r="D286" s="3">
        <v>288696</v>
      </c>
      <c r="E286" s="3">
        <v>289326</v>
      </c>
      <c r="F286" s="3">
        <v>290172</v>
      </c>
      <c r="G286" s="3">
        <v>291810</v>
      </c>
      <c r="H286" s="3">
        <v>294181</v>
      </c>
      <c r="I286" s="3">
        <v>296355</v>
      </c>
    </row>
    <row r="287" spans="1:9" ht="12.75">
      <c r="A287">
        <v>40340</v>
      </c>
      <c r="B287" t="s">
        <v>285</v>
      </c>
      <c r="C287" s="3">
        <v>166625</v>
      </c>
      <c r="D287" s="3">
        <v>169405</v>
      </c>
      <c r="E287" s="3">
        <v>171710</v>
      </c>
      <c r="F287" s="3">
        <v>174027</v>
      </c>
      <c r="G287" s="3">
        <v>175929</v>
      </c>
      <c r="H287" s="3">
        <v>178361</v>
      </c>
      <c r="I287" s="3">
        <v>180305</v>
      </c>
    </row>
    <row r="288" spans="1:9" ht="12.75">
      <c r="A288">
        <v>40380</v>
      </c>
      <c r="B288" t="s">
        <v>286</v>
      </c>
      <c r="C288" s="3">
        <v>1041383</v>
      </c>
      <c r="D288" s="3">
        <v>1041391</v>
      </c>
      <c r="E288" s="3">
        <v>1040259</v>
      </c>
      <c r="F288" s="3">
        <v>1038973</v>
      </c>
      <c r="G288" s="3">
        <v>1034772</v>
      </c>
      <c r="H288" s="3">
        <v>1032857</v>
      </c>
      <c r="I288" s="3">
        <v>1032488</v>
      </c>
    </row>
    <row r="289" spans="1:9" ht="12.75">
      <c r="A289">
        <v>40420</v>
      </c>
      <c r="B289" t="s">
        <v>287</v>
      </c>
      <c r="C289" s="3">
        <v>323933</v>
      </c>
      <c r="D289" s="3">
        <v>327041</v>
      </c>
      <c r="E289" s="3">
        <v>331253</v>
      </c>
      <c r="F289" s="3">
        <v>334773</v>
      </c>
      <c r="G289" s="3">
        <v>339194</v>
      </c>
      <c r="H289" s="3">
        <v>344634</v>
      </c>
      <c r="I289" s="3">
        <v>351260</v>
      </c>
    </row>
    <row r="290" spans="1:9" ht="12.75">
      <c r="A290">
        <v>40580</v>
      </c>
      <c r="B290" t="s">
        <v>288</v>
      </c>
      <c r="C290" s="3">
        <v>143301</v>
      </c>
      <c r="D290" s="3">
        <v>143307</v>
      </c>
      <c r="E290" s="3">
        <v>143410</v>
      </c>
      <c r="F290" s="3">
        <v>143673</v>
      </c>
      <c r="G290" s="3">
        <v>143804</v>
      </c>
      <c r="H290" s="3">
        <v>144375</v>
      </c>
      <c r="I290" s="3">
        <v>145333</v>
      </c>
    </row>
    <row r="291" spans="1:9" ht="12.75">
      <c r="A291">
        <v>40660</v>
      </c>
      <c r="B291" t="s">
        <v>289</v>
      </c>
      <c r="C291" s="3">
        <v>91136</v>
      </c>
      <c r="D291" s="3">
        <v>92579</v>
      </c>
      <c r="E291" s="3">
        <v>93442</v>
      </c>
      <c r="F291" s="3">
        <v>93865</v>
      </c>
      <c r="G291" s="3">
        <v>94193</v>
      </c>
      <c r="H291" s="3">
        <v>95006</v>
      </c>
      <c r="I291" s="3">
        <v>95364</v>
      </c>
    </row>
    <row r="292" spans="1:9" ht="12.75">
      <c r="A292">
        <v>40900</v>
      </c>
      <c r="B292" t="s">
        <v>290</v>
      </c>
      <c r="C292" s="3">
        <v>1866408</v>
      </c>
      <c r="D292" s="3">
        <v>1922960</v>
      </c>
      <c r="E292" s="3">
        <v>1968902</v>
      </c>
      <c r="F292" s="3">
        <v>2006869</v>
      </c>
      <c r="G292" s="3">
        <v>2032386</v>
      </c>
      <c r="H292" s="3">
        <v>2055989</v>
      </c>
      <c r="I292" s="3">
        <v>2082186</v>
      </c>
    </row>
    <row r="293" spans="1:9" ht="12.75">
      <c r="A293">
        <v>40980</v>
      </c>
      <c r="B293" t="s">
        <v>291</v>
      </c>
      <c r="C293" s="3">
        <v>209351</v>
      </c>
      <c r="D293" s="3">
        <v>209042</v>
      </c>
      <c r="E293" s="3">
        <v>208176</v>
      </c>
      <c r="F293" s="3">
        <v>207784</v>
      </c>
      <c r="G293" s="3">
        <v>206457</v>
      </c>
      <c r="H293" s="3">
        <v>204862</v>
      </c>
      <c r="I293" s="3">
        <v>202272</v>
      </c>
    </row>
    <row r="294" spans="1:9" ht="12.75">
      <c r="A294">
        <v>41060</v>
      </c>
      <c r="B294" t="s">
        <v>292</v>
      </c>
      <c r="C294" s="3">
        <v>171645</v>
      </c>
      <c r="D294" s="3">
        <v>175069</v>
      </c>
      <c r="E294" s="3">
        <v>177906</v>
      </c>
      <c r="F294" s="3">
        <v>179343</v>
      </c>
      <c r="G294" s="3">
        <v>181334</v>
      </c>
      <c r="H294" s="3">
        <v>183257</v>
      </c>
      <c r="I294" s="3">
        <v>185543</v>
      </c>
    </row>
    <row r="295" spans="1:9" ht="12.75">
      <c r="A295">
        <v>41100</v>
      </c>
      <c r="B295" t="s">
        <v>293</v>
      </c>
      <c r="C295" s="3">
        <v>94613</v>
      </c>
      <c r="D295" s="3">
        <v>99412</v>
      </c>
      <c r="E295" s="3">
        <v>104245</v>
      </c>
      <c r="F295" s="3">
        <v>110253</v>
      </c>
      <c r="G295" s="3">
        <v>119076</v>
      </c>
      <c r="H295" s="3">
        <v>127073</v>
      </c>
      <c r="I295" s="3">
        <v>133447</v>
      </c>
    </row>
    <row r="296" spans="1:9" ht="12.75">
      <c r="A296">
        <v>41140</v>
      </c>
      <c r="B296" t="s">
        <v>294</v>
      </c>
      <c r="C296" s="3">
        <v>123964</v>
      </c>
      <c r="D296" s="3">
        <v>123955</v>
      </c>
      <c r="E296" s="3">
        <v>123968</v>
      </c>
      <c r="F296" s="3">
        <v>123460</v>
      </c>
      <c r="G296" s="3">
        <v>123572</v>
      </c>
      <c r="H296" s="3">
        <v>124277</v>
      </c>
      <c r="I296" s="3">
        <v>125831</v>
      </c>
    </row>
    <row r="297" spans="1:9" ht="12.75">
      <c r="A297">
        <v>41180</v>
      </c>
      <c r="B297" t="s">
        <v>295</v>
      </c>
      <c r="C297" s="3">
        <v>2718858</v>
      </c>
      <c r="D297" s="3">
        <v>2733182</v>
      </c>
      <c r="E297" s="3">
        <v>2743680</v>
      </c>
      <c r="F297" s="3">
        <v>2759063</v>
      </c>
      <c r="G297" s="3">
        <v>2773156</v>
      </c>
      <c r="H297" s="3">
        <v>2790760</v>
      </c>
      <c r="I297" s="3">
        <v>2805465</v>
      </c>
    </row>
    <row r="298" spans="1:9" ht="12.75">
      <c r="A298">
        <v>41420</v>
      </c>
      <c r="B298" t="s">
        <v>296</v>
      </c>
      <c r="C298" s="3">
        <v>352568</v>
      </c>
      <c r="D298" s="3">
        <v>358349</v>
      </c>
      <c r="E298" s="3">
        <v>362565</v>
      </c>
      <c r="F298" s="3">
        <v>366680</v>
      </c>
      <c r="G298" s="3">
        <v>371779</v>
      </c>
      <c r="H298" s="3">
        <v>378599</v>
      </c>
      <c r="I298" s="3">
        <v>385108</v>
      </c>
    </row>
    <row r="299" spans="1:9" ht="12.75">
      <c r="A299">
        <v>41500</v>
      </c>
      <c r="B299" t="s">
        <v>297</v>
      </c>
      <c r="C299" s="3">
        <v>407350</v>
      </c>
      <c r="D299" s="3">
        <v>409810</v>
      </c>
      <c r="E299" s="3">
        <v>411385</v>
      </c>
      <c r="F299" s="3">
        <v>410223</v>
      </c>
      <c r="G299" s="3">
        <v>406887</v>
      </c>
      <c r="H299" s="3">
        <v>403922</v>
      </c>
      <c r="I299" s="3">
        <v>404646</v>
      </c>
    </row>
    <row r="300" spans="1:9" ht="12.75">
      <c r="A300">
        <v>41540</v>
      </c>
      <c r="B300" t="s">
        <v>298</v>
      </c>
      <c r="C300" s="3">
        <v>110431</v>
      </c>
      <c r="D300" s="3">
        <v>111309</v>
      </c>
      <c r="E300" s="3">
        <v>112659</v>
      </c>
      <c r="F300" s="3">
        <v>114154</v>
      </c>
      <c r="G300" s="3">
        <v>115860</v>
      </c>
      <c r="H300" s="3">
        <v>117871</v>
      </c>
      <c r="I300" s="3">
        <v>119365</v>
      </c>
    </row>
    <row r="301" spans="1:9" ht="12.75">
      <c r="A301">
        <v>41620</v>
      </c>
      <c r="B301" t="s">
        <v>299</v>
      </c>
      <c r="C301" s="3">
        <v>988900</v>
      </c>
      <c r="D301" s="3">
        <v>1001878</v>
      </c>
      <c r="E301" s="3">
        <v>1016736</v>
      </c>
      <c r="F301" s="3">
        <v>1031306</v>
      </c>
      <c r="G301" s="3">
        <v>1045905</v>
      </c>
      <c r="H301" s="3">
        <v>1074254</v>
      </c>
      <c r="I301" s="3">
        <v>1095362</v>
      </c>
    </row>
    <row r="302" spans="1:9" ht="12.75">
      <c r="A302">
        <v>41660</v>
      </c>
      <c r="B302" t="s">
        <v>300</v>
      </c>
      <c r="C302" s="3">
        <v>105540</v>
      </c>
      <c r="D302" s="3">
        <v>105760</v>
      </c>
      <c r="E302" s="3">
        <v>106372</v>
      </c>
      <c r="F302" s="3">
        <v>106492</v>
      </c>
      <c r="G302" s="3">
        <v>106645</v>
      </c>
      <c r="H302" s="3">
        <v>107515</v>
      </c>
      <c r="I302" s="3">
        <v>108351</v>
      </c>
    </row>
    <row r="303" spans="1:9" ht="12.75">
      <c r="A303">
        <v>41700</v>
      </c>
      <c r="B303" t="s">
        <v>301</v>
      </c>
      <c r="C303" s="3">
        <v>1743870</v>
      </c>
      <c r="D303" s="3">
        <v>1777575</v>
      </c>
      <c r="E303" s="3">
        <v>1808661</v>
      </c>
      <c r="F303" s="3">
        <v>1844604</v>
      </c>
      <c r="G303" s="3">
        <v>1879129</v>
      </c>
      <c r="H303" s="3">
        <v>1931994</v>
      </c>
      <c r="I303" s="3">
        <v>1984921</v>
      </c>
    </row>
    <row r="304" spans="1:9" ht="12.75">
      <c r="A304">
        <v>41740</v>
      </c>
      <c r="B304" t="s">
        <v>302</v>
      </c>
      <c r="C304" s="3">
        <v>2869630</v>
      </c>
      <c r="D304" s="3">
        <v>2905609</v>
      </c>
      <c r="E304" s="3">
        <v>2927311</v>
      </c>
      <c r="F304" s="3">
        <v>2930053</v>
      </c>
      <c r="G304" s="3">
        <v>2931689</v>
      </c>
      <c r="H304" s="3">
        <v>2937023</v>
      </c>
      <c r="I304" s="3">
        <v>2959734</v>
      </c>
    </row>
    <row r="305" spans="1:9" ht="12.75">
      <c r="A305">
        <v>41780</v>
      </c>
      <c r="B305" t="s">
        <v>303</v>
      </c>
      <c r="C305" s="3">
        <v>79228</v>
      </c>
      <c r="D305" s="3">
        <v>78643</v>
      </c>
      <c r="E305" s="3">
        <v>78472</v>
      </c>
      <c r="F305" s="3">
        <v>78365</v>
      </c>
      <c r="G305" s="3">
        <v>77786</v>
      </c>
      <c r="H305" s="3">
        <v>77423</v>
      </c>
      <c r="I305" s="3">
        <v>77162</v>
      </c>
    </row>
    <row r="306" spans="1:9" ht="12.75">
      <c r="A306">
        <v>41860</v>
      </c>
      <c r="B306" t="s">
        <v>304</v>
      </c>
      <c r="C306" s="3">
        <v>4181279</v>
      </c>
      <c r="D306" s="3">
        <v>4168561</v>
      </c>
      <c r="E306" s="3">
        <v>4157602</v>
      </c>
      <c r="F306" s="3">
        <v>4149620</v>
      </c>
      <c r="G306" s="3">
        <v>4157603</v>
      </c>
      <c r="H306" s="3">
        <v>4177611</v>
      </c>
      <c r="I306" s="3">
        <v>4216125</v>
      </c>
    </row>
    <row r="307" spans="1:9" ht="12.75">
      <c r="A307">
        <v>41940</v>
      </c>
      <c r="B307" t="s">
        <v>305</v>
      </c>
      <c r="C307" s="3">
        <v>1746353</v>
      </c>
      <c r="D307" s="3">
        <v>1730409</v>
      </c>
      <c r="E307" s="3">
        <v>1726381</v>
      </c>
      <c r="F307" s="3">
        <v>1728380</v>
      </c>
      <c r="G307" s="3">
        <v>1742883</v>
      </c>
      <c r="H307" s="3">
        <v>1762258</v>
      </c>
      <c r="I307" s="3">
        <v>1786355</v>
      </c>
    </row>
    <row r="308" spans="1:9" ht="12.75">
      <c r="A308">
        <v>42020</v>
      </c>
      <c r="B308" t="s">
        <v>306</v>
      </c>
      <c r="C308" s="3">
        <v>251525</v>
      </c>
      <c r="D308" s="3">
        <v>252985</v>
      </c>
      <c r="E308" s="3">
        <v>254353</v>
      </c>
      <c r="F308" s="3">
        <v>256250</v>
      </c>
      <c r="G308" s="3">
        <v>257779</v>
      </c>
      <c r="H308" s="3">
        <v>259650</v>
      </c>
      <c r="I308" s="3">
        <v>261766</v>
      </c>
    </row>
    <row r="309" spans="1:9" ht="12.75">
      <c r="A309">
        <v>42060</v>
      </c>
      <c r="B309" t="s">
        <v>307</v>
      </c>
      <c r="C309" s="3">
        <v>401690</v>
      </c>
      <c r="D309" s="3">
        <v>402529</v>
      </c>
      <c r="E309" s="3">
        <v>403083</v>
      </c>
      <c r="F309" s="3">
        <v>402128</v>
      </c>
      <c r="G309" s="3">
        <v>401576</v>
      </c>
      <c r="H309" s="3">
        <v>400393</v>
      </c>
      <c r="I309" s="3">
        <v>402092</v>
      </c>
    </row>
    <row r="310" spans="1:9" ht="12.75">
      <c r="A310">
        <v>42100</v>
      </c>
      <c r="B310" t="s">
        <v>308</v>
      </c>
      <c r="C310" s="3">
        <v>255754</v>
      </c>
      <c r="D310" s="3">
        <v>253917</v>
      </c>
      <c r="E310" s="3">
        <v>251899</v>
      </c>
      <c r="F310" s="3">
        <v>250905</v>
      </c>
      <c r="G310" s="3">
        <v>249603</v>
      </c>
      <c r="H310" s="3">
        <v>249643</v>
      </c>
      <c r="I310" s="3">
        <v>250655</v>
      </c>
    </row>
    <row r="311" spans="1:9" ht="12.75">
      <c r="A311">
        <v>42140</v>
      </c>
      <c r="B311" t="s">
        <v>309</v>
      </c>
      <c r="C311" s="3">
        <v>131563</v>
      </c>
      <c r="D311" s="3">
        <v>134390</v>
      </c>
      <c r="E311" s="3">
        <v>136275</v>
      </c>
      <c r="F311" s="3">
        <v>137767</v>
      </c>
      <c r="G311" s="3">
        <v>139190</v>
      </c>
      <c r="H311" s="3">
        <v>140648</v>
      </c>
      <c r="I311" s="3">
        <v>142369</v>
      </c>
    </row>
    <row r="312" spans="1:9" ht="12.75">
      <c r="A312">
        <v>42220</v>
      </c>
      <c r="B312" t="s">
        <v>310</v>
      </c>
      <c r="C312" s="3">
        <v>464608</v>
      </c>
      <c r="D312" s="3">
        <v>463902</v>
      </c>
      <c r="E312" s="3">
        <v>464222</v>
      </c>
      <c r="F312" s="3">
        <v>463915</v>
      </c>
      <c r="G312" s="3">
        <v>462299</v>
      </c>
      <c r="H312" s="3">
        <v>460947</v>
      </c>
      <c r="I312" s="3">
        <v>462290</v>
      </c>
    </row>
    <row r="313" spans="1:9" ht="12.75">
      <c r="A313">
        <v>42340</v>
      </c>
      <c r="B313" t="s">
        <v>311</v>
      </c>
      <c r="C313" s="3">
        <v>296993</v>
      </c>
      <c r="D313" s="3">
        <v>301625</v>
      </c>
      <c r="E313" s="3">
        <v>304934</v>
      </c>
      <c r="F313" s="3">
        <v>310290</v>
      </c>
      <c r="G313" s="3">
        <v>314178</v>
      </c>
      <c r="H313" s="3">
        <v>321185</v>
      </c>
      <c r="I313" s="3">
        <v>329307</v>
      </c>
    </row>
    <row r="314" spans="1:9" ht="12.75">
      <c r="A314">
        <v>42540</v>
      </c>
      <c r="B314" t="s">
        <v>312</v>
      </c>
      <c r="C314" s="3">
        <v>555595</v>
      </c>
      <c r="D314" s="3">
        <v>552348</v>
      </c>
      <c r="E314" s="3">
        <v>550319</v>
      </c>
      <c r="F314" s="3">
        <v>548815</v>
      </c>
      <c r="G314" s="3">
        <v>548256</v>
      </c>
      <c r="H314" s="3">
        <v>548031</v>
      </c>
      <c r="I314" s="3">
        <v>549052</v>
      </c>
    </row>
    <row r="315" spans="1:9" ht="12.75">
      <c r="A315">
        <v>42660</v>
      </c>
      <c r="B315" t="s">
        <v>313</v>
      </c>
      <c r="C315" s="3">
        <v>3094159</v>
      </c>
      <c r="D315" s="3">
        <v>3120811</v>
      </c>
      <c r="E315" s="3">
        <v>3136965</v>
      </c>
      <c r="F315" s="3">
        <v>3160537</v>
      </c>
      <c r="G315" s="3">
        <v>3197370</v>
      </c>
      <c r="H315" s="3">
        <v>3253977</v>
      </c>
      <c r="I315" s="3">
        <v>3298225</v>
      </c>
    </row>
    <row r="316" spans="1:9" ht="12.75">
      <c r="A316">
        <v>42680</v>
      </c>
      <c r="B316" t="s">
        <v>314</v>
      </c>
      <c r="C316" s="3">
        <v>115287</v>
      </c>
      <c r="D316" s="3">
        <v>117746</v>
      </c>
      <c r="E316" s="3">
        <v>119740</v>
      </c>
      <c r="F316" s="3">
        <v>123959</v>
      </c>
      <c r="G316" s="3">
        <v>126578</v>
      </c>
      <c r="H316" s="3">
        <v>129300</v>
      </c>
      <c r="I316" s="3">
        <v>131446</v>
      </c>
    </row>
    <row r="317" spans="1:9" ht="12.75">
      <c r="A317">
        <v>43100</v>
      </c>
      <c r="B317" t="s">
        <v>315</v>
      </c>
      <c r="C317" s="3">
        <v>112872</v>
      </c>
      <c r="D317" s="3">
        <v>112954</v>
      </c>
      <c r="E317" s="3">
        <v>112954</v>
      </c>
      <c r="F317" s="3">
        <v>113226</v>
      </c>
      <c r="G317" s="3">
        <v>113663</v>
      </c>
      <c r="H317" s="3">
        <v>113898</v>
      </c>
      <c r="I317" s="3">
        <v>114206</v>
      </c>
    </row>
    <row r="318" spans="1:9" ht="12.75">
      <c r="A318">
        <v>43300</v>
      </c>
      <c r="B318" t="s">
        <v>316</v>
      </c>
      <c r="C318" s="3">
        <v>112381</v>
      </c>
      <c r="D318" s="3">
        <v>113273</v>
      </c>
      <c r="E318" s="3">
        <v>114384</v>
      </c>
      <c r="F318" s="3">
        <v>114932</v>
      </c>
      <c r="G318" s="3">
        <v>115577</v>
      </c>
      <c r="H318" s="3">
        <v>116829</v>
      </c>
      <c r="I318" s="3">
        <v>118066</v>
      </c>
    </row>
    <row r="319" spans="1:9" ht="12.75">
      <c r="A319">
        <v>43340</v>
      </c>
      <c r="B319" t="s">
        <v>317</v>
      </c>
      <c r="C319" s="3">
        <v>375915</v>
      </c>
      <c r="D319" s="3">
        <v>376114</v>
      </c>
      <c r="E319" s="3">
        <v>376790</v>
      </c>
      <c r="F319" s="3">
        <v>379421</v>
      </c>
      <c r="G319" s="3">
        <v>381391</v>
      </c>
      <c r="H319" s="3">
        <v>386913</v>
      </c>
      <c r="I319" s="3">
        <v>387500</v>
      </c>
    </row>
    <row r="320" spans="1:9" ht="12.75">
      <c r="A320">
        <v>43580</v>
      </c>
      <c r="B320" t="s">
        <v>318</v>
      </c>
      <c r="C320" s="3">
        <v>142470</v>
      </c>
      <c r="D320" s="3">
        <v>142280</v>
      </c>
      <c r="E320" s="3">
        <v>141968</v>
      </c>
      <c r="F320" s="3">
        <v>141919</v>
      </c>
      <c r="G320" s="3">
        <v>140817</v>
      </c>
      <c r="H320" s="3">
        <v>141656</v>
      </c>
      <c r="I320" s="3">
        <v>142340</v>
      </c>
    </row>
    <row r="321" spans="1:9" ht="12.75">
      <c r="A321">
        <v>43620</v>
      </c>
      <c r="B321" t="s">
        <v>319</v>
      </c>
      <c r="C321" s="3">
        <v>193214</v>
      </c>
      <c r="D321" s="3">
        <v>197524</v>
      </c>
      <c r="E321" s="3">
        <v>202690</v>
      </c>
      <c r="F321" s="3">
        <v>208680</v>
      </c>
      <c r="G321" s="3">
        <v>214671</v>
      </c>
      <c r="H321" s="3">
        <v>221462</v>
      </c>
      <c r="I321" s="3">
        <v>226993</v>
      </c>
    </row>
    <row r="322" spans="1:9" ht="12.75">
      <c r="A322">
        <v>43780</v>
      </c>
      <c r="B322" t="s">
        <v>320</v>
      </c>
      <c r="C322" s="3">
        <v>316588</v>
      </c>
      <c r="D322" s="3">
        <v>316079</v>
      </c>
      <c r="E322" s="3">
        <v>315459</v>
      </c>
      <c r="F322" s="3">
        <v>315471</v>
      </c>
      <c r="G322" s="3">
        <v>315464</v>
      </c>
      <c r="H322" s="3">
        <v>315812</v>
      </c>
      <c r="I322" s="3">
        <v>316233</v>
      </c>
    </row>
    <row r="323" spans="1:9" ht="12.75">
      <c r="A323">
        <v>43900</v>
      </c>
      <c r="B323" t="s">
        <v>321</v>
      </c>
      <c r="C323" s="3">
        <v>256693</v>
      </c>
      <c r="D323" s="3">
        <v>258949</v>
      </c>
      <c r="E323" s="3">
        <v>260743</v>
      </c>
      <c r="F323" s="3">
        <v>262550</v>
      </c>
      <c r="G323" s="3">
        <v>265282</v>
      </c>
      <c r="H323" s="3">
        <v>269546</v>
      </c>
      <c r="I323" s="3">
        <v>275285</v>
      </c>
    </row>
    <row r="324" spans="1:9" ht="12.75">
      <c r="A324">
        <v>44060</v>
      </c>
      <c r="B324" t="s">
        <v>322</v>
      </c>
      <c r="C324" s="3">
        <v>422780</v>
      </c>
      <c r="D324" s="3">
        <v>427083</v>
      </c>
      <c r="E324" s="3">
        <v>430991</v>
      </c>
      <c r="F324" s="3">
        <v>435225</v>
      </c>
      <c r="G324" s="3">
        <v>440431</v>
      </c>
      <c r="H324" s="3">
        <v>446932</v>
      </c>
      <c r="I324" s="3">
        <v>456004</v>
      </c>
    </row>
    <row r="325" spans="1:9" ht="12.75">
      <c r="A325">
        <v>44100</v>
      </c>
      <c r="B325" t="s">
        <v>323</v>
      </c>
      <c r="C325" s="3">
        <v>202766</v>
      </c>
      <c r="D325" s="3">
        <v>203931</v>
      </c>
      <c r="E325" s="3">
        <v>204286</v>
      </c>
      <c r="F325" s="3">
        <v>204747</v>
      </c>
      <c r="G325" s="3">
        <v>204976</v>
      </c>
      <c r="H325" s="3">
        <v>205654</v>
      </c>
      <c r="I325" s="3">
        <v>206292</v>
      </c>
    </row>
    <row r="326" spans="1:9" ht="12.75">
      <c r="A326">
        <v>44140</v>
      </c>
      <c r="B326" t="s">
        <v>324</v>
      </c>
      <c r="C326" s="3">
        <v>680295</v>
      </c>
      <c r="D326" s="3">
        <v>683528</v>
      </c>
      <c r="E326" s="3">
        <v>685616</v>
      </c>
      <c r="F326" s="3">
        <v>685814</v>
      </c>
      <c r="G326" s="3">
        <v>685931</v>
      </c>
      <c r="H326" s="3">
        <v>686715</v>
      </c>
      <c r="I326" s="3">
        <v>686941</v>
      </c>
    </row>
    <row r="327" spans="1:9" ht="12.75">
      <c r="A327">
        <v>44180</v>
      </c>
      <c r="B327" t="s">
        <v>325</v>
      </c>
      <c r="C327" s="3">
        <v>374723</v>
      </c>
      <c r="D327" s="3">
        <v>379641</v>
      </c>
      <c r="E327" s="3">
        <v>385498</v>
      </c>
      <c r="F327" s="3">
        <v>392715</v>
      </c>
      <c r="G327" s="3">
        <v>400410</v>
      </c>
      <c r="H327" s="3">
        <v>410123</v>
      </c>
      <c r="I327" s="3">
        <v>419607</v>
      </c>
    </row>
    <row r="328" spans="1:9" ht="12.75">
      <c r="A328">
        <v>44220</v>
      </c>
      <c r="B328" t="s">
        <v>326</v>
      </c>
      <c r="C328" s="3">
        <v>143926</v>
      </c>
      <c r="D328" s="3">
        <v>143402</v>
      </c>
      <c r="E328" s="3">
        <v>141909</v>
      </c>
      <c r="F328" s="3">
        <v>141568</v>
      </c>
      <c r="G328" s="3">
        <v>141554</v>
      </c>
      <c r="H328" s="3">
        <v>140966</v>
      </c>
      <c r="I328" s="3">
        <v>140293</v>
      </c>
    </row>
    <row r="329" spans="1:9" ht="12.75">
      <c r="A329">
        <v>44300</v>
      </c>
      <c r="B329" t="s">
        <v>327</v>
      </c>
      <c r="C329" s="3">
        <v>136836</v>
      </c>
      <c r="D329" s="3">
        <v>139266</v>
      </c>
      <c r="E329" s="3">
        <v>140503</v>
      </c>
      <c r="F329" s="3">
        <v>141003</v>
      </c>
      <c r="G329" s="3">
        <v>141439</v>
      </c>
      <c r="H329" s="3">
        <v>143769</v>
      </c>
      <c r="I329" s="3">
        <v>143768</v>
      </c>
    </row>
    <row r="330" spans="1:9" ht="12.75">
      <c r="A330">
        <v>44700</v>
      </c>
      <c r="B330" t="s">
        <v>328</v>
      </c>
      <c r="C330" s="3">
        <v>591263</v>
      </c>
      <c r="D330" s="3">
        <v>608858</v>
      </c>
      <c r="E330" s="3">
        <v>626014</v>
      </c>
      <c r="F330" s="3">
        <v>642049</v>
      </c>
      <c r="G330" s="3">
        <v>655866</v>
      </c>
      <c r="H330" s="3">
        <v>662395</v>
      </c>
      <c r="I330" s="3">
        <v>667886</v>
      </c>
    </row>
    <row r="331" spans="1:9" ht="12.75">
      <c r="A331">
        <v>44940</v>
      </c>
      <c r="B331" t="s">
        <v>329</v>
      </c>
      <c r="C331" s="3">
        <v>104212</v>
      </c>
      <c r="D331" s="3">
        <v>104851</v>
      </c>
      <c r="E331" s="3">
        <v>104817</v>
      </c>
      <c r="F331" s="3">
        <v>105142</v>
      </c>
      <c r="G331" s="3">
        <v>104749</v>
      </c>
      <c r="H331" s="3">
        <v>104101</v>
      </c>
      <c r="I331" s="3">
        <v>104008</v>
      </c>
    </row>
    <row r="332" spans="1:9" ht="12.75">
      <c r="A332">
        <v>45060</v>
      </c>
      <c r="B332" t="s">
        <v>330</v>
      </c>
      <c r="C332" s="3">
        <v>648902</v>
      </c>
      <c r="D332" s="3">
        <v>648805</v>
      </c>
      <c r="E332" s="3">
        <v>649719</v>
      </c>
      <c r="F332" s="3">
        <v>649243</v>
      </c>
      <c r="G332" s="3">
        <v>646452</v>
      </c>
      <c r="H332" s="3">
        <v>644872</v>
      </c>
      <c r="I332" s="3">
        <v>643974</v>
      </c>
    </row>
    <row r="333" spans="1:9" ht="12.75">
      <c r="A333">
        <v>45220</v>
      </c>
      <c r="B333" t="s">
        <v>331</v>
      </c>
      <c r="C333" s="3">
        <v>324521</v>
      </c>
      <c r="D333" s="3">
        <v>327520</v>
      </c>
      <c r="E333" s="3">
        <v>332733</v>
      </c>
      <c r="F333" s="3">
        <v>336961</v>
      </c>
      <c r="G333" s="3">
        <v>341548</v>
      </c>
      <c r="H333" s="3">
        <v>347328</v>
      </c>
      <c r="I333" s="3">
        <v>353425</v>
      </c>
    </row>
    <row r="334" spans="1:9" ht="12.75">
      <c r="A334">
        <v>45300</v>
      </c>
      <c r="B334" t="s">
        <v>332</v>
      </c>
      <c r="C334" s="3">
        <v>2442259</v>
      </c>
      <c r="D334" s="3">
        <v>2483308</v>
      </c>
      <c r="E334" s="3">
        <v>2522193</v>
      </c>
      <c r="F334" s="3">
        <v>2577050</v>
      </c>
      <c r="G334" s="3">
        <v>2637036</v>
      </c>
      <c r="H334" s="3">
        <v>2687091</v>
      </c>
      <c r="I334" s="3">
        <v>2715273</v>
      </c>
    </row>
    <row r="335" spans="1:9" ht="12.75">
      <c r="A335">
        <v>45460</v>
      </c>
      <c r="B335" t="s">
        <v>333</v>
      </c>
      <c r="C335" s="3">
        <v>170197</v>
      </c>
      <c r="D335" s="3">
        <v>169418</v>
      </c>
      <c r="E335" s="3">
        <v>169457</v>
      </c>
      <c r="F335" s="3">
        <v>168756</v>
      </c>
      <c r="G335" s="3">
        <v>169112</v>
      </c>
      <c r="H335" s="3">
        <v>169932</v>
      </c>
      <c r="I335" s="3">
        <v>170111</v>
      </c>
    </row>
    <row r="336" spans="1:9" ht="12.75">
      <c r="A336">
        <v>45500</v>
      </c>
      <c r="B336" t="s">
        <v>334</v>
      </c>
      <c r="C336" s="3">
        <v>129868</v>
      </c>
      <c r="D336" s="3">
        <v>130187</v>
      </c>
      <c r="E336" s="3">
        <v>130760</v>
      </c>
      <c r="F336" s="3">
        <v>131528</v>
      </c>
      <c r="G336" s="3">
        <v>132250</v>
      </c>
      <c r="H336" s="3">
        <v>133842</v>
      </c>
      <c r="I336" s="3">
        <v>134224</v>
      </c>
    </row>
    <row r="337" spans="1:9" ht="12.75">
      <c r="A337">
        <v>45780</v>
      </c>
      <c r="B337" t="s">
        <v>335</v>
      </c>
      <c r="C337" s="3">
        <v>659407</v>
      </c>
      <c r="D337" s="3">
        <v>658315</v>
      </c>
      <c r="E337" s="3">
        <v>657754</v>
      </c>
      <c r="F337" s="3">
        <v>656491</v>
      </c>
      <c r="G337" s="3">
        <v>654360</v>
      </c>
      <c r="H337" s="3">
        <v>651747</v>
      </c>
      <c r="I337" s="3">
        <v>650770</v>
      </c>
    </row>
    <row r="338" spans="1:9" ht="12.75">
      <c r="A338">
        <v>45820</v>
      </c>
      <c r="B338" t="s">
        <v>336</v>
      </c>
      <c r="C338" s="3">
        <v>224883</v>
      </c>
      <c r="D338" s="3">
        <v>224977</v>
      </c>
      <c r="E338" s="3">
        <v>225506</v>
      </c>
      <c r="F338" s="3">
        <v>226262</v>
      </c>
      <c r="G338" s="3">
        <v>227025</v>
      </c>
      <c r="H338" s="3">
        <v>227301</v>
      </c>
      <c r="I338" s="3">
        <v>228295</v>
      </c>
    </row>
    <row r="339" spans="1:9" ht="12.75">
      <c r="A339">
        <v>45940</v>
      </c>
      <c r="B339" t="s">
        <v>337</v>
      </c>
      <c r="C339" s="3">
        <v>353994</v>
      </c>
      <c r="D339" s="3">
        <v>356213</v>
      </c>
      <c r="E339" s="3">
        <v>358897</v>
      </c>
      <c r="F339" s="3">
        <v>361583</v>
      </c>
      <c r="G339" s="3">
        <v>362368</v>
      </c>
      <c r="H339" s="3">
        <v>363263</v>
      </c>
      <c r="I339" s="3">
        <v>363757</v>
      </c>
    </row>
    <row r="340" spans="1:9" ht="12.75">
      <c r="A340">
        <v>46060</v>
      </c>
      <c r="B340" t="s">
        <v>338</v>
      </c>
      <c r="C340" s="3">
        <v>865660</v>
      </c>
      <c r="D340" s="3">
        <v>885797</v>
      </c>
      <c r="E340" s="3">
        <v>902773</v>
      </c>
      <c r="F340" s="3">
        <v>923327</v>
      </c>
      <c r="G340" s="3">
        <v>947533</v>
      </c>
      <c r="H340" s="3">
        <v>974121</v>
      </c>
      <c r="I340" s="3">
        <v>996593</v>
      </c>
    </row>
    <row r="341" spans="1:9" ht="12.75">
      <c r="A341">
        <v>46140</v>
      </c>
      <c r="B341" t="s">
        <v>339</v>
      </c>
      <c r="C341" s="3">
        <v>867570</v>
      </c>
      <c r="D341" s="3">
        <v>874542</v>
      </c>
      <c r="E341" s="3">
        <v>876515</v>
      </c>
      <c r="F341" s="3">
        <v>876676</v>
      </c>
      <c r="G341" s="3">
        <v>880999</v>
      </c>
      <c r="H341" s="3">
        <v>891185</v>
      </c>
      <c r="I341" s="3">
        <v>904345</v>
      </c>
    </row>
    <row r="342" spans="1:9" ht="12.75">
      <c r="A342">
        <v>46220</v>
      </c>
      <c r="B342" t="s">
        <v>340</v>
      </c>
      <c r="C342" s="3">
        <v>193981</v>
      </c>
      <c r="D342" s="3">
        <v>194004</v>
      </c>
      <c r="E342" s="3">
        <v>194456</v>
      </c>
      <c r="F342" s="3">
        <v>195442</v>
      </c>
      <c r="G342" s="3">
        <v>198135</v>
      </c>
      <c r="H342" s="3">
        <v>202375</v>
      </c>
      <c r="I342" s="3">
        <v>204498</v>
      </c>
    </row>
    <row r="343" spans="1:9" ht="12.75">
      <c r="A343">
        <v>46340</v>
      </c>
      <c r="B343" t="s">
        <v>341</v>
      </c>
      <c r="C343" s="3">
        <v>177488</v>
      </c>
      <c r="D343" s="3">
        <v>180502</v>
      </c>
      <c r="E343" s="3">
        <v>183299</v>
      </c>
      <c r="F343" s="3">
        <v>186134</v>
      </c>
      <c r="G343" s="3">
        <v>189929</v>
      </c>
      <c r="H343" s="3">
        <v>194302</v>
      </c>
      <c r="I343" s="3">
        <v>197952</v>
      </c>
    </row>
    <row r="344" spans="1:9" ht="12.75">
      <c r="A344">
        <v>46540</v>
      </c>
      <c r="B344" t="s">
        <v>342</v>
      </c>
      <c r="C344" s="3">
        <v>297658</v>
      </c>
      <c r="D344" s="3">
        <v>296463</v>
      </c>
      <c r="E344" s="3">
        <v>295953</v>
      </c>
      <c r="F344" s="3">
        <v>295982</v>
      </c>
      <c r="G344" s="3">
        <v>294908</v>
      </c>
      <c r="H344" s="3">
        <v>294045</v>
      </c>
      <c r="I344" s="3">
        <v>294058</v>
      </c>
    </row>
    <row r="345" spans="1:9" ht="12.75">
      <c r="A345">
        <v>46660</v>
      </c>
      <c r="B345" t="s">
        <v>343</v>
      </c>
      <c r="C345" s="3">
        <v>119749</v>
      </c>
      <c r="D345" s="3">
        <v>121486</v>
      </c>
      <c r="E345" s="3">
        <v>122409</v>
      </c>
      <c r="F345" s="3">
        <v>124455</v>
      </c>
      <c r="G345" s="3">
        <v>126119</v>
      </c>
      <c r="H345" s="3">
        <v>128281</v>
      </c>
      <c r="I345" s="3">
        <v>129962</v>
      </c>
    </row>
    <row r="346" spans="1:9" ht="12.75">
      <c r="A346">
        <v>46700</v>
      </c>
      <c r="B346" t="s">
        <v>344</v>
      </c>
      <c r="C346" s="3">
        <v>403955</v>
      </c>
      <c r="D346" s="3">
        <v>408039</v>
      </c>
      <c r="E346" s="3">
        <v>408734</v>
      </c>
      <c r="F346" s="3">
        <v>408850</v>
      </c>
      <c r="G346" s="3">
        <v>407269</v>
      </c>
      <c r="H346" s="3">
        <v>407085</v>
      </c>
      <c r="I346" s="3">
        <v>407042</v>
      </c>
    </row>
    <row r="347" spans="1:9" ht="12.75">
      <c r="A347">
        <v>47020</v>
      </c>
      <c r="B347" t="s">
        <v>345</v>
      </c>
      <c r="C347" s="3">
        <v>112310</v>
      </c>
      <c r="D347" s="3">
        <v>112212</v>
      </c>
      <c r="E347" s="3">
        <v>112348</v>
      </c>
      <c r="F347" s="3">
        <v>112485</v>
      </c>
      <c r="G347" s="3">
        <v>112206</v>
      </c>
      <c r="H347" s="3">
        <v>112490</v>
      </c>
      <c r="I347" s="3">
        <v>113522</v>
      </c>
    </row>
    <row r="348" spans="1:9" ht="12.75">
      <c r="A348">
        <v>47220</v>
      </c>
      <c r="B348" t="s">
        <v>346</v>
      </c>
      <c r="C348" s="3">
        <v>146635</v>
      </c>
      <c r="D348" s="3">
        <v>147525</v>
      </c>
      <c r="E348" s="3">
        <v>148656</v>
      </c>
      <c r="F348" s="3">
        <v>150160</v>
      </c>
      <c r="G348" s="3">
        <v>152440</v>
      </c>
      <c r="H348" s="3">
        <v>153926</v>
      </c>
      <c r="I348" s="3">
        <v>155407</v>
      </c>
    </row>
    <row r="349" spans="1:9" ht="12.75">
      <c r="A349">
        <v>47260</v>
      </c>
      <c r="B349" t="s">
        <v>347</v>
      </c>
      <c r="C349" s="3">
        <v>1587133</v>
      </c>
      <c r="D349" s="3">
        <v>1605568</v>
      </c>
      <c r="E349" s="3">
        <v>1625329</v>
      </c>
      <c r="F349" s="3">
        <v>1643620</v>
      </c>
      <c r="G349" s="3">
        <v>1649404</v>
      </c>
      <c r="H349" s="3">
        <v>1661643</v>
      </c>
      <c r="I349" s="3">
        <v>1659679</v>
      </c>
    </row>
    <row r="350" spans="1:9" ht="12.75">
      <c r="A350">
        <v>47300</v>
      </c>
      <c r="B350" t="s">
        <v>348</v>
      </c>
      <c r="C350" s="3">
        <v>372869</v>
      </c>
      <c r="D350" s="3">
        <v>378824</v>
      </c>
      <c r="E350" s="3">
        <v>387214</v>
      </c>
      <c r="F350" s="3">
        <v>396120</v>
      </c>
      <c r="G350" s="3">
        <v>405142</v>
      </c>
      <c r="H350" s="3">
        <v>412048</v>
      </c>
      <c r="I350" s="3">
        <v>419172</v>
      </c>
    </row>
    <row r="351" spans="1:9" ht="12.75">
      <c r="A351">
        <v>47380</v>
      </c>
      <c r="B351" t="s">
        <v>349</v>
      </c>
      <c r="C351" s="3">
        <v>215569</v>
      </c>
      <c r="D351" s="3">
        <v>217292</v>
      </c>
      <c r="E351" s="3">
        <v>219591</v>
      </c>
      <c r="F351" s="3">
        <v>222474</v>
      </c>
      <c r="G351" s="3">
        <v>224011</v>
      </c>
      <c r="H351" s="3">
        <v>225715</v>
      </c>
      <c r="I351" s="3">
        <v>227806</v>
      </c>
    </row>
    <row r="352" spans="1:9" ht="12.75">
      <c r="A352">
        <v>47580</v>
      </c>
      <c r="B352" t="s">
        <v>350</v>
      </c>
      <c r="C352" s="3">
        <v>113274</v>
      </c>
      <c r="D352" s="3">
        <v>116364</v>
      </c>
      <c r="E352" s="3">
        <v>119959</v>
      </c>
      <c r="F352" s="3">
        <v>123760</v>
      </c>
      <c r="G352" s="3">
        <v>125802</v>
      </c>
      <c r="H352" s="3">
        <v>127986</v>
      </c>
      <c r="I352" s="3">
        <v>130972</v>
      </c>
    </row>
    <row r="353" spans="1:9" ht="12.75">
      <c r="A353">
        <v>47900</v>
      </c>
      <c r="B353" t="s">
        <v>351</v>
      </c>
      <c r="C353" s="3">
        <v>4928115</v>
      </c>
      <c r="D353" s="3">
        <v>5014345</v>
      </c>
      <c r="E353" s="3">
        <v>5084606</v>
      </c>
      <c r="F353" s="3">
        <v>5154448</v>
      </c>
      <c r="G353" s="3">
        <v>5221894</v>
      </c>
      <c r="H353" s="3">
        <v>5259797</v>
      </c>
      <c r="I353" s="3">
        <v>5302295</v>
      </c>
    </row>
    <row r="354" spans="1:9" ht="12.75">
      <c r="A354">
        <v>47940</v>
      </c>
      <c r="B354" t="s">
        <v>352</v>
      </c>
      <c r="C354" s="3">
        <v>163314</v>
      </c>
      <c r="D354" s="3">
        <v>162133</v>
      </c>
      <c r="E354" s="3">
        <v>161616</v>
      </c>
      <c r="F354" s="3">
        <v>161880</v>
      </c>
      <c r="G354" s="3">
        <v>162207</v>
      </c>
      <c r="H354" s="3">
        <v>162825</v>
      </c>
      <c r="I354" s="3">
        <v>163074</v>
      </c>
    </row>
    <row r="355" spans="1:9" ht="12.75">
      <c r="A355">
        <v>48140</v>
      </c>
      <c r="B355" t="s">
        <v>353</v>
      </c>
      <c r="C355" s="3">
        <v>126135</v>
      </c>
      <c r="D355" s="3">
        <v>126313</v>
      </c>
      <c r="E355" s="3">
        <v>126418</v>
      </c>
      <c r="F355" s="3">
        <v>126737</v>
      </c>
      <c r="G355" s="3">
        <v>127568</v>
      </c>
      <c r="H355" s="3">
        <v>128803</v>
      </c>
      <c r="I355" s="3">
        <v>129783</v>
      </c>
    </row>
    <row r="356" spans="1:9" ht="12.75">
      <c r="A356">
        <v>48260</v>
      </c>
      <c r="B356" t="s">
        <v>354</v>
      </c>
      <c r="C356" s="3">
        <v>130245</v>
      </c>
      <c r="D356" s="3">
        <v>128885</v>
      </c>
      <c r="E356" s="3">
        <v>127789</v>
      </c>
      <c r="F356" s="3">
        <v>126510</v>
      </c>
      <c r="G356" s="3">
        <v>125299</v>
      </c>
      <c r="H356" s="3">
        <v>123852</v>
      </c>
      <c r="I356" s="3">
        <v>122551</v>
      </c>
    </row>
    <row r="357" spans="1:9" ht="12.75">
      <c r="A357">
        <v>48300</v>
      </c>
      <c r="B357" t="s">
        <v>355</v>
      </c>
      <c r="C357" s="3">
        <v>99428</v>
      </c>
      <c r="D357" s="3">
        <v>99841</v>
      </c>
      <c r="E357" s="3">
        <v>100622</v>
      </c>
      <c r="F357" s="3">
        <v>101909</v>
      </c>
      <c r="G357" s="3">
        <v>103235</v>
      </c>
      <c r="H357" s="3">
        <v>104967</v>
      </c>
      <c r="I357" s="3">
        <v>106729</v>
      </c>
    </row>
    <row r="358" spans="1:9" ht="12.75">
      <c r="A358">
        <v>48540</v>
      </c>
      <c r="B358" t="s">
        <v>356</v>
      </c>
      <c r="C358" s="3">
        <v>151315</v>
      </c>
      <c r="D358" s="3">
        <v>150660</v>
      </c>
      <c r="E358" s="3">
        <v>149441</v>
      </c>
      <c r="F358" s="3">
        <v>148592</v>
      </c>
      <c r="G358" s="3">
        <v>147449</v>
      </c>
      <c r="H358" s="3">
        <v>146672</v>
      </c>
      <c r="I358" s="3">
        <v>145764</v>
      </c>
    </row>
    <row r="359" spans="1:9" ht="12.75">
      <c r="A359">
        <v>48620</v>
      </c>
      <c r="B359" t="s">
        <v>357</v>
      </c>
      <c r="C359" s="3">
        <v>574496</v>
      </c>
      <c r="D359" s="3">
        <v>578582</v>
      </c>
      <c r="E359" s="3">
        <v>579771</v>
      </c>
      <c r="F359" s="3">
        <v>581222</v>
      </c>
      <c r="G359" s="3">
        <v>583791</v>
      </c>
      <c r="H359" s="3">
        <v>588020</v>
      </c>
      <c r="I359" s="3">
        <v>595321</v>
      </c>
    </row>
    <row r="360" spans="1:9" ht="12.75">
      <c r="A360">
        <v>48660</v>
      </c>
      <c r="B360" t="s">
        <v>358</v>
      </c>
      <c r="C360" s="3">
        <v>150115</v>
      </c>
      <c r="D360" s="3">
        <v>150276</v>
      </c>
      <c r="E360" s="3">
        <v>150728</v>
      </c>
      <c r="F360" s="3">
        <v>150986</v>
      </c>
      <c r="G360" s="3">
        <v>149731</v>
      </c>
      <c r="H360" s="3">
        <v>149294</v>
      </c>
      <c r="I360" s="3">
        <v>147920</v>
      </c>
    </row>
    <row r="361" spans="1:9" ht="12.75">
      <c r="A361">
        <v>48700</v>
      </c>
      <c r="B361" t="s">
        <v>359</v>
      </c>
      <c r="C361" s="3">
        <v>119115</v>
      </c>
      <c r="D361" s="3">
        <v>118519</v>
      </c>
      <c r="E361" s="3">
        <v>118238</v>
      </c>
      <c r="F361" s="3">
        <v>118072</v>
      </c>
      <c r="G361" s="3">
        <v>117683</v>
      </c>
      <c r="H361" s="3">
        <v>117242</v>
      </c>
      <c r="I361" s="3">
        <v>116835</v>
      </c>
    </row>
    <row r="362" spans="1:9" ht="12.75">
      <c r="A362">
        <v>48900</v>
      </c>
      <c r="B362" t="s">
        <v>360</v>
      </c>
      <c r="C362" s="3">
        <v>281675</v>
      </c>
      <c r="D362" s="3">
        <v>288132</v>
      </c>
      <c r="E362" s="3">
        <v>294213</v>
      </c>
      <c r="F362" s="3">
        <v>303984</v>
      </c>
      <c r="G362" s="3">
        <v>316271</v>
      </c>
      <c r="H362" s="3">
        <v>328589</v>
      </c>
      <c r="I362" s="3">
        <v>338780</v>
      </c>
    </row>
    <row r="363" spans="1:9" ht="12.75">
      <c r="A363">
        <v>49020</v>
      </c>
      <c r="B363" t="s">
        <v>361</v>
      </c>
      <c r="C363" s="3">
        <v>105865</v>
      </c>
      <c r="D363" s="3">
        <v>108194</v>
      </c>
      <c r="E363" s="3">
        <v>110276</v>
      </c>
      <c r="F363" s="3">
        <v>112780</v>
      </c>
      <c r="G363" s="3">
        <v>115773</v>
      </c>
      <c r="H363" s="3">
        <v>118654</v>
      </c>
      <c r="I363" s="3">
        <v>120907</v>
      </c>
    </row>
    <row r="364" spans="1:9" ht="12.75">
      <c r="A364">
        <v>49180</v>
      </c>
      <c r="B364" t="s">
        <v>362</v>
      </c>
      <c r="C364" s="3">
        <v>428103</v>
      </c>
      <c r="D364" s="3">
        <v>432420</v>
      </c>
      <c r="E364" s="3">
        <v>435045</v>
      </c>
      <c r="F364" s="3">
        <v>439273</v>
      </c>
      <c r="G364" s="3">
        <v>445761</v>
      </c>
      <c r="H364" s="3">
        <v>453722</v>
      </c>
      <c r="I364" s="3">
        <v>461615</v>
      </c>
    </row>
    <row r="365" spans="1:9" ht="12.75">
      <c r="A365">
        <v>49340</v>
      </c>
      <c r="B365" t="s">
        <v>363</v>
      </c>
      <c r="C365" s="3">
        <v>760816</v>
      </c>
      <c r="D365" s="3">
        <v>767534</v>
      </c>
      <c r="E365" s="3">
        <v>772514</v>
      </c>
      <c r="F365" s="3">
        <v>775254</v>
      </c>
      <c r="G365" s="3">
        <v>777629</v>
      </c>
      <c r="H365" s="3">
        <v>780636</v>
      </c>
      <c r="I365" s="3">
        <v>782143</v>
      </c>
    </row>
    <row r="366" spans="1:9" ht="12.75">
      <c r="A366">
        <v>49420</v>
      </c>
      <c r="B366" t="s">
        <v>364</v>
      </c>
      <c r="C366" s="3">
        <v>222879</v>
      </c>
      <c r="D366" s="3">
        <v>223485</v>
      </c>
      <c r="E366" s="3">
        <v>225046</v>
      </c>
      <c r="F366" s="3">
        <v>227107</v>
      </c>
      <c r="G366" s="3">
        <v>228222</v>
      </c>
      <c r="H366" s="3">
        <v>230139</v>
      </c>
      <c r="I366" s="3">
        <v>232021</v>
      </c>
    </row>
    <row r="367" spans="1:9" ht="12.75">
      <c r="A367">
        <v>49620</v>
      </c>
      <c r="B367" t="s">
        <v>365</v>
      </c>
      <c r="C367" s="3">
        <v>385297</v>
      </c>
      <c r="D367" s="3">
        <v>388708</v>
      </c>
      <c r="E367" s="3">
        <v>393359</v>
      </c>
      <c r="F367" s="3">
        <v>399153</v>
      </c>
      <c r="G367" s="3">
        <v>406121</v>
      </c>
      <c r="H367" s="3">
        <v>413973</v>
      </c>
      <c r="I367" s="3">
        <v>420385</v>
      </c>
    </row>
    <row r="368" spans="1:9" ht="12.75">
      <c r="A368">
        <v>49660</v>
      </c>
      <c r="B368" t="s">
        <v>366</v>
      </c>
      <c r="C368" s="3">
        <v>598490</v>
      </c>
      <c r="D368" s="3">
        <v>593749</v>
      </c>
      <c r="E368" s="3">
        <v>589898</v>
      </c>
      <c r="F368" s="3">
        <v>585792</v>
      </c>
      <c r="G368" s="3">
        <v>580874</v>
      </c>
      <c r="H368" s="3">
        <v>576221</v>
      </c>
      <c r="I368" s="3">
        <v>570517</v>
      </c>
    </row>
    <row r="369" spans="1:9" ht="12.75">
      <c r="A369">
        <v>49700</v>
      </c>
      <c r="B369" t="s">
        <v>367</v>
      </c>
      <c r="C369" s="3">
        <v>141266</v>
      </c>
      <c r="D369" s="3">
        <v>144151</v>
      </c>
      <c r="E369" s="3">
        <v>147513</v>
      </c>
      <c r="F369" s="3">
        <v>150014</v>
      </c>
      <c r="G369" s="3">
        <v>154678</v>
      </c>
      <c r="H369" s="3">
        <v>159801</v>
      </c>
      <c r="I369" s="3">
        <v>163302</v>
      </c>
    </row>
    <row r="370" spans="1:9" ht="12.75">
      <c r="A370">
        <v>49740</v>
      </c>
      <c r="B370" t="s">
        <v>368</v>
      </c>
      <c r="C370" s="3">
        <v>163218</v>
      </c>
      <c r="D370" s="3">
        <v>166097</v>
      </c>
      <c r="E370" s="3">
        <v>169272</v>
      </c>
      <c r="F370" s="3">
        <v>173915</v>
      </c>
      <c r="G370" s="3">
        <v>180009</v>
      </c>
      <c r="H370" s="3">
        <v>185113</v>
      </c>
      <c r="I370" s="3">
        <v>189610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371"/>
  <sheetViews>
    <sheetView workbookViewId="0" topLeftCell="A1">
      <selection activeCell="B4" sqref="B4"/>
    </sheetView>
  </sheetViews>
  <sheetFormatPr defaultColWidth="9.140625" defaultRowHeight="12.75"/>
  <cols>
    <col min="2" max="2" width="37.7109375" style="0" customWidth="1"/>
    <col min="3" max="7" width="11.28125" style="0" bestFit="1" customWidth="1"/>
    <col min="8" max="8" width="12.7109375" style="0" bestFit="1" customWidth="1"/>
    <col min="9" max="9" width="12.8515625" style="0" bestFit="1" customWidth="1"/>
  </cols>
  <sheetData>
    <row r="1" spans="1:9" ht="12.75">
      <c r="A1" s="25" t="s">
        <v>433</v>
      </c>
      <c r="B1" s="25"/>
      <c r="C1" s="25"/>
      <c r="D1" s="25"/>
      <c r="E1" s="25"/>
      <c r="F1" s="25"/>
      <c r="G1" s="25"/>
      <c r="H1" s="25"/>
      <c r="I1" s="25"/>
    </row>
    <row r="2" spans="1:9" ht="13.5" thickBot="1">
      <c r="A2" s="26" t="s">
        <v>0</v>
      </c>
      <c r="B2" s="26" t="s">
        <v>1</v>
      </c>
      <c r="C2" s="26">
        <v>2001</v>
      </c>
      <c r="D2" s="26">
        <v>2002</v>
      </c>
      <c r="E2" s="26">
        <v>2003</v>
      </c>
      <c r="F2" s="26">
        <v>2004</v>
      </c>
      <c r="G2" s="26">
        <v>2005</v>
      </c>
      <c r="H2" s="26">
        <v>2006</v>
      </c>
      <c r="I2" s="26">
        <v>2007</v>
      </c>
    </row>
    <row r="3" spans="1:11" ht="12.75">
      <c r="A3">
        <v>0</v>
      </c>
      <c r="B3" t="s">
        <v>2</v>
      </c>
      <c r="C3" s="3">
        <v>993277000</v>
      </c>
      <c r="D3" s="3">
        <v>829427000</v>
      </c>
      <c r="E3" s="3">
        <v>773352000</v>
      </c>
      <c r="F3" s="3">
        <v>796237000</v>
      </c>
      <c r="G3" s="3">
        <v>929420000</v>
      </c>
      <c r="H3" s="3">
        <v>1048539000</v>
      </c>
      <c r="I3" s="3">
        <v>1165937000</v>
      </c>
      <c r="K3" s="3"/>
    </row>
    <row r="4" spans="2:11" ht="12.75">
      <c r="B4" t="s">
        <v>419</v>
      </c>
      <c r="C4" s="3">
        <f>+C3-C5</f>
        <v>90927804</v>
      </c>
      <c r="D4" s="3">
        <f aca="true" t="shared" si="0" ref="D4:I4">+D3-D5</f>
        <v>76280519</v>
      </c>
      <c r="E4" s="3">
        <f t="shared" si="0"/>
        <v>71010866</v>
      </c>
      <c r="F4" s="3">
        <f t="shared" si="0"/>
        <v>72299407</v>
      </c>
      <c r="G4" s="3">
        <f t="shared" si="0"/>
        <v>84294965</v>
      </c>
      <c r="H4" s="3">
        <f t="shared" si="0"/>
        <v>94623059</v>
      </c>
      <c r="I4" s="3">
        <f t="shared" si="0"/>
        <v>104412604</v>
      </c>
      <c r="J4" s="3"/>
      <c r="K4" s="3"/>
    </row>
    <row r="5" spans="2:11" ht="12.75">
      <c r="B5" t="s">
        <v>418</v>
      </c>
      <c r="C5" s="3">
        <f>SUM(C6:C371)</f>
        <v>902349196</v>
      </c>
      <c r="D5" s="3">
        <f aca="true" t="shared" si="1" ref="D5:I5">SUM(D6:D371)</f>
        <v>753146481</v>
      </c>
      <c r="E5" s="3">
        <f t="shared" si="1"/>
        <v>702341134</v>
      </c>
      <c r="F5" s="3">
        <f t="shared" si="1"/>
        <v>723937593</v>
      </c>
      <c r="G5" s="3">
        <f t="shared" si="1"/>
        <v>845125035</v>
      </c>
      <c r="H5" s="3">
        <f t="shared" si="1"/>
        <v>953915941</v>
      </c>
      <c r="I5" s="3">
        <f t="shared" si="1"/>
        <v>1061524396</v>
      </c>
      <c r="J5" s="3"/>
      <c r="K5" s="3"/>
    </row>
    <row r="6" spans="1:9" ht="12.75">
      <c r="A6">
        <v>10180</v>
      </c>
      <c r="B6" t="s">
        <v>3</v>
      </c>
      <c r="C6" s="3">
        <v>298718</v>
      </c>
      <c r="D6" s="3">
        <v>252316</v>
      </c>
      <c r="E6" s="3">
        <v>233793</v>
      </c>
      <c r="F6" s="3">
        <v>234690</v>
      </c>
      <c r="G6" s="3">
        <v>285697</v>
      </c>
      <c r="H6" s="3">
        <v>338157</v>
      </c>
      <c r="I6" s="3">
        <v>382506</v>
      </c>
    </row>
    <row r="7" spans="1:9" ht="12.75">
      <c r="A7">
        <v>10420</v>
      </c>
      <c r="B7" t="s">
        <v>4</v>
      </c>
      <c r="C7" s="3">
        <v>2111594</v>
      </c>
      <c r="D7" s="3">
        <v>1827432</v>
      </c>
      <c r="E7" s="3">
        <v>1704954</v>
      </c>
      <c r="F7" s="3">
        <v>1741117</v>
      </c>
      <c r="G7" s="3">
        <v>1846404</v>
      </c>
      <c r="H7" s="3">
        <v>2040827</v>
      </c>
      <c r="I7" s="3">
        <v>2235297</v>
      </c>
    </row>
    <row r="8" spans="1:9" ht="12.75">
      <c r="A8">
        <v>10500</v>
      </c>
      <c r="B8" t="s">
        <v>5</v>
      </c>
      <c r="C8" s="3">
        <v>275211</v>
      </c>
      <c r="D8" s="3">
        <v>243668</v>
      </c>
      <c r="E8" s="3">
        <v>220263</v>
      </c>
      <c r="F8" s="3">
        <v>218263</v>
      </c>
      <c r="G8" s="3">
        <v>241188</v>
      </c>
      <c r="H8" s="3">
        <v>256678</v>
      </c>
      <c r="I8" s="3">
        <v>280194</v>
      </c>
    </row>
    <row r="9" spans="1:9" ht="12.75">
      <c r="A9">
        <v>10580</v>
      </c>
      <c r="B9" t="s">
        <v>6</v>
      </c>
      <c r="C9" s="3">
        <v>2962536</v>
      </c>
      <c r="D9" s="3">
        <v>2475447</v>
      </c>
      <c r="E9" s="3">
        <v>2256877</v>
      </c>
      <c r="F9" s="3">
        <v>2321071</v>
      </c>
      <c r="G9" s="3">
        <v>2656768</v>
      </c>
      <c r="H9" s="3">
        <v>2869283</v>
      </c>
      <c r="I9" s="3">
        <v>3127335</v>
      </c>
    </row>
    <row r="10" spans="1:9" ht="12.75">
      <c r="A10">
        <v>10740</v>
      </c>
      <c r="B10" t="s">
        <v>7</v>
      </c>
      <c r="C10" s="3">
        <v>1788742</v>
      </c>
      <c r="D10" s="3">
        <v>1652654</v>
      </c>
      <c r="E10" s="3">
        <v>1558438</v>
      </c>
      <c r="F10" s="3">
        <v>1592715</v>
      </c>
      <c r="G10" s="3">
        <v>1871843</v>
      </c>
      <c r="H10" s="3">
        <v>2216049</v>
      </c>
      <c r="I10" s="3">
        <v>2430675</v>
      </c>
    </row>
    <row r="11" spans="1:9" ht="12.75">
      <c r="A11">
        <v>10780</v>
      </c>
      <c r="B11" t="s">
        <v>8</v>
      </c>
      <c r="C11" s="3">
        <v>285578</v>
      </c>
      <c r="D11" s="3">
        <v>257345</v>
      </c>
      <c r="E11" s="3">
        <v>236092</v>
      </c>
      <c r="F11" s="3">
        <v>246264</v>
      </c>
      <c r="G11" s="3">
        <v>295950</v>
      </c>
      <c r="H11" s="3">
        <v>326993</v>
      </c>
      <c r="I11" s="3">
        <v>363653</v>
      </c>
    </row>
    <row r="12" spans="1:9" ht="12.75">
      <c r="A12">
        <v>10900</v>
      </c>
      <c r="B12" t="s">
        <v>9</v>
      </c>
      <c r="C12" s="3">
        <v>2501314</v>
      </c>
      <c r="D12" s="3">
        <v>2162523</v>
      </c>
      <c r="E12" s="3">
        <v>2025420</v>
      </c>
      <c r="F12" s="3">
        <v>2016713</v>
      </c>
      <c r="G12" s="3">
        <v>2267581</v>
      </c>
      <c r="H12" s="3">
        <v>2566877</v>
      </c>
      <c r="I12" s="3">
        <v>2856539</v>
      </c>
    </row>
    <row r="13" spans="1:9" ht="12.75">
      <c r="A13">
        <v>11020</v>
      </c>
      <c r="B13" t="s">
        <v>10</v>
      </c>
      <c r="C13" s="3">
        <v>264429</v>
      </c>
      <c r="D13" s="3">
        <v>228252</v>
      </c>
      <c r="E13" s="3">
        <v>210907</v>
      </c>
      <c r="F13" s="3">
        <v>207044</v>
      </c>
      <c r="G13" s="3">
        <v>236196</v>
      </c>
      <c r="H13" s="3">
        <v>257747</v>
      </c>
      <c r="I13" s="3">
        <v>286608</v>
      </c>
    </row>
    <row r="14" spans="1:9" ht="12.75">
      <c r="A14">
        <v>11100</v>
      </c>
      <c r="B14" t="s">
        <v>11</v>
      </c>
      <c r="C14" s="3">
        <v>560519</v>
      </c>
      <c r="D14" s="3">
        <v>469439</v>
      </c>
      <c r="E14" s="3">
        <v>442795</v>
      </c>
      <c r="F14" s="3">
        <v>451846</v>
      </c>
      <c r="G14" s="3">
        <v>549668</v>
      </c>
      <c r="H14" s="3">
        <v>607872</v>
      </c>
      <c r="I14" s="3">
        <v>683191</v>
      </c>
    </row>
    <row r="15" spans="1:9" ht="12.75">
      <c r="A15">
        <v>11180</v>
      </c>
      <c r="B15" t="s">
        <v>12</v>
      </c>
      <c r="C15" s="3">
        <v>201930</v>
      </c>
      <c r="D15" s="3">
        <v>177349</v>
      </c>
      <c r="E15" s="3">
        <v>164344</v>
      </c>
      <c r="F15" s="3">
        <v>165743</v>
      </c>
      <c r="G15" s="3">
        <v>182691</v>
      </c>
      <c r="H15" s="3">
        <v>219094</v>
      </c>
      <c r="I15" s="3">
        <v>243632</v>
      </c>
    </row>
    <row r="16" spans="1:9" ht="12.75">
      <c r="A16">
        <v>11260</v>
      </c>
      <c r="B16" t="s">
        <v>13</v>
      </c>
      <c r="C16" s="3">
        <v>1335840</v>
      </c>
      <c r="D16" s="3">
        <v>1217594</v>
      </c>
      <c r="E16" s="3">
        <v>1141280</v>
      </c>
      <c r="F16" s="3">
        <v>1109151</v>
      </c>
      <c r="G16" s="3">
        <v>1283642</v>
      </c>
      <c r="H16" s="3">
        <v>1444877</v>
      </c>
      <c r="I16" s="3">
        <v>1615015</v>
      </c>
    </row>
    <row r="17" spans="1:9" ht="12.75">
      <c r="A17">
        <v>11300</v>
      </c>
      <c r="B17" t="s">
        <v>14</v>
      </c>
      <c r="C17" s="3">
        <v>298589</v>
      </c>
      <c r="D17" s="3">
        <v>269667</v>
      </c>
      <c r="E17" s="3">
        <v>231077</v>
      </c>
      <c r="F17" s="3">
        <v>212266</v>
      </c>
      <c r="G17" s="3">
        <v>222305</v>
      </c>
      <c r="H17" s="3">
        <v>245173</v>
      </c>
      <c r="I17" s="3">
        <v>251783</v>
      </c>
    </row>
    <row r="18" spans="1:9" ht="12.75">
      <c r="A18">
        <v>11340</v>
      </c>
      <c r="B18" t="s">
        <v>15</v>
      </c>
      <c r="C18" s="3">
        <v>338755</v>
      </c>
      <c r="D18" s="3">
        <v>282976</v>
      </c>
      <c r="E18" s="3">
        <v>254712</v>
      </c>
      <c r="F18" s="3">
        <v>253648</v>
      </c>
      <c r="G18" s="3">
        <v>291660</v>
      </c>
      <c r="H18" s="3">
        <v>321183</v>
      </c>
      <c r="I18" s="3">
        <v>351651</v>
      </c>
    </row>
    <row r="19" spans="1:9" ht="12.75">
      <c r="A19">
        <v>11460</v>
      </c>
      <c r="B19" t="s">
        <v>16</v>
      </c>
      <c r="C19" s="3">
        <v>1535256</v>
      </c>
      <c r="D19" s="3">
        <v>1338758</v>
      </c>
      <c r="E19" s="3">
        <v>1252845</v>
      </c>
      <c r="F19" s="3">
        <v>1217941</v>
      </c>
      <c r="G19" s="3">
        <v>1331192</v>
      </c>
      <c r="H19" s="3">
        <v>1406247</v>
      </c>
      <c r="I19" s="3">
        <v>1520026</v>
      </c>
    </row>
    <row r="20" spans="1:9" ht="12.75">
      <c r="A20">
        <v>11500</v>
      </c>
      <c r="B20" t="s">
        <v>17</v>
      </c>
      <c r="C20" s="3">
        <v>195432</v>
      </c>
      <c r="D20" s="3">
        <v>171505</v>
      </c>
      <c r="E20" s="3">
        <v>160407</v>
      </c>
      <c r="F20" s="3">
        <v>164473</v>
      </c>
      <c r="G20" s="3">
        <v>185120</v>
      </c>
      <c r="H20" s="3">
        <v>206128</v>
      </c>
      <c r="I20" s="3">
        <v>234906</v>
      </c>
    </row>
    <row r="21" spans="1:9" ht="12.75">
      <c r="A21">
        <v>11540</v>
      </c>
      <c r="B21" t="s">
        <v>18</v>
      </c>
      <c r="C21" s="3">
        <v>699782</v>
      </c>
      <c r="D21" s="3">
        <v>567582</v>
      </c>
      <c r="E21" s="3">
        <v>525508</v>
      </c>
      <c r="F21" s="3">
        <v>517404</v>
      </c>
      <c r="G21" s="3">
        <v>593474</v>
      </c>
      <c r="H21" s="3">
        <v>671737</v>
      </c>
      <c r="I21" s="3">
        <v>742482</v>
      </c>
    </row>
    <row r="22" spans="1:9" ht="12.75">
      <c r="A22">
        <v>11700</v>
      </c>
      <c r="B22" t="s">
        <v>19</v>
      </c>
      <c r="C22" s="3">
        <v>922905</v>
      </c>
      <c r="D22" s="3">
        <v>767091</v>
      </c>
      <c r="E22" s="3">
        <v>710900</v>
      </c>
      <c r="F22" s="3">
        <v>724963</v>
      </c>
      <c r="G22" s="3">
        <v>867312</v>
      </c>
      <c r="H22" s="3">
        <v>1002540</v>
      </c>
      <c r="I22" s="3">
        <v>1122757</v>
      </c>
    </row>
    <row r="23" spans="1:9" ht="12.75">
      <c r="A23">
        <v>12020</v>
      </c>
      <c r="B23" t="s">
        <v>20</v>
      </c>
      <c r="C23" s="3">
        <v>396208</v>
      </c>
      <c r="D23" s="3">
        <v>351313</v>
      </c>
      <c r="E23" s="3">
        <v>318627</v>
      </c>
      <c r="F23" s="3">
        <v>316742</v>
      </c>
      <c r="G23" s="3">
        <v>369040</v>
      </c>
      <c r="H23" s="3">
        <v>426720</v>
      </c>
      <c r="I23" s="3">
        <v>464053</v>
      </c>
    </row>
    <row r="24" spans="1:9" ht="12.75">
      <c r="A24">
        <v>12060</v>
      </c>
      <c r="B24" t="s">
        <v>21</v>
      </c>
      <c r="C24" s="3">
        <v>17669694</v>
      </c>
      <c r="D24" s="3">
        <v>14735080</v>
      </c>
      <c r="E24" s="3">
        <v>13624709</v>
      </c>
      <c r="F24" s="3">
        <v>13792124</v>
      </c>
      <c r="G24" s="3">
        <v>16384743</v>
      </c>
      <c r="H24" s="3">
        <v>18619746</v>
      </c>
      <c r="I24" s="3">
        <v>20825046</v>
      </c>
    </row>
    <row r="25" spans="1:9" ht="12.75">
      <c r="A25">
        <v>12100</v>
      </c>
      <c r="B25" t="s">
        <v>22</v>
      </c>
      <c r="C25" s="3">
        <v>701901</v>
      </c>
      <c r="D25" s="3">
        <v>644155</v>
      </c>
      <c r="E25" s="3">
        <v>613731</v>
      </c>
      <c r="F25" s="3">
        <v>624807</v>
      </c>
      <c r="G25" s="3">
        <v>720812</v>
      </c>
      <c r="H25" s="3">
        <v>759319</v>
      </c>
      <c r="I25" s="3">
        <v>809469</v>
      </c>
    </row>
    <row r="26" spans="1:9" ht="12.75">
      <c r="A26">
        <v>12220</v>
      </c>
      <c r="B26" t="s">
        <v>23</v>
      </c>
      <c r="C26" s="3">
        <v>202765</v>
      </c>
      <c r="D26" s="3">
        <v>189838</v>
      </c>
      <c r="E26" s="3">
        <v>182892</v>
      </c>
      <c r="F26" s="3">
        <v>192592</v>
      </c>
      <c r="G26" s="3">
        <v>230692</v>
      </c>
      <c r="H26" s="3">
        <v>261191</v>
      </c>
      <c r="I26" s="3">
        <v>288682</v>
      </c>
    </row>
    <row r="27" spans="1:9" ht="12.75">
      <c r="A27">
        <v>12260</v>
      </c>
      <c r="B27" t="s">
        <v>24</v>
      </c>
      <c r="C27" s="3">
        <v>1057225</v>
      </c>
      <c r="D27" s="3">
        <v>928457</v>
      </c>
      <c r="E27" s="3">
        <v>847889</v>
      </c>
      <c r="F27" s="3">
        <v>850882</v>
      </c>
      <c r="G27" s="3">
        <v>973568</v>
      </c>
      <c r="H27" s="3">
        <v>1113344</v>
      </c>
      <c r="I27" s="3">
        <v>1228846</v>
      </c>
    </row>
    <row r="28" spans="1:9" ht="12.75">
      <c r="A28">
        <v>12420</v>
      </c>
      <c r="B28" t="s">
        <v>25</v>
      </c>
      <c r="C28" s="3">
        <v>6092089</v>
      </c>
      <c r="D28" s="3">
        <v>4772135</v>
      </c>
      <c r="E28" s="3">
        <v>4495120</v>
      </c>
      <c r="F28" s="3">
        <v>4581301</v>
      </c>
      <c r="G28" s="3">
        <v>5627735</v>
      </c>
      <c r="H28" s="3">
        <v>6785085</v>
      </c>
      <c r="I28" s="3">
        <v>7665830</v>
      </c>
    </row>
    <row r="29" spans="1:9" ht="12.75">
      <c r="A29">
        <v>12540</v>
      </c>
      <c r="B29" t="s">
        <v>26</v>
      </c>
      <c r="C29" s="3">
        <v>1204909</v>
      </c>
      <c r="D29" s="3">
        <v>1024774</v>
      </c>
      <c r="E29" s="3">
        <v>977845</v>
      </c>
      <c r="F29" s="3">
        <v>1025956</v>
      </c>
      <c r="G29" s="3">
        <v>1292019</v>
      </c>
      <c r="H29" s="3">
        <v>1434348</v>
      </c>
      <c r="I29" s="3">
        <v>1623486</v>
      </c>
    </row>
    <row r="30" spans="1:9" ht="12.75">
      <c r="A30">
        <v>12580</v>
      </c>
      <c r="B30" t="s">
        <v>27</v>
      </c>
      <c r="C30" s="3">
        <v>9811471</v>
      </c>
      <c r="D30" s="3">
        <v>8749699</v>
      </c>
      <c r="E30" s="3">
        <v>8341224</v>
      </c>
      <c r="F30" s="3">
        <v>8639224</v>
      </c>
      <c r="G30" s="3">
        <v>9756357</v>
      </c>
      <c r="H30" s="3">
        <v>10921428</v>
      </c>
      <c r="I30" s="3">
        <v>12106144</v>
      </c>
    </row>
    <row r="31" spans="1:9" ht="12.75">
      <c r="A31">
        <v>12620</v>
      </c>
      <c r="B31" t="s">
        <v>28</v>
      </c>
      <c r="C31" s="3">
        <v>317478</v>
      </c>
      <c r="D31" s="3">
        <v>274244</v>
      </c>
      <c r="E31" s="3">
        <v>247670</v>
      </c>
      <c r="F31" s="3">
        <v>241232</v>
      </c>
      <c r="G31" s="3">
        <v>264989</v>
      </c>
      <c r="H31" s="3">
        <v>304558</v>
      </c>
      <c r="I31" s="3">
        <v>331837</v>
      </c>
    </row>
    <row r="32" spans="1:9" ht="12.75">
      <c r="A32">
        <v>12700</v>
      </c>
      <c r="B32" t="s">
        <v>29</v>
      </c>
      <c r="C32" s="3">
        <v>1052364</v>
      </c>
      <c r="D32" s="3">
        <v>868809</v>
      </c>
      <c r="E32" s="3">
        <v>803139</v>
      </c>
      <c r="F32" s="3">
        <v>818091</v>
      </c>
      <c r="G32" s="3">
        <v>917496</v>
      </c>
      <c r="H32" s="3">
        <v>945836</v>
      </c>
      <c r="I32" s="3">
        <v>1036301</v>
      </c>
    </row>
    <row r="33" spans="1:9" ht="12.75">
      <c r="A33">
        <v>12940</v>
      </c>
      <c r="B33" t="s">
        <v>30</v>
      </c>
      <c r="C33" s="3">
        <v>1743377</v>
      </c>
      <c r="D33" s="3">
        <v>1555723</v>
      </c>
      <c r="E33" s="3">
        <v>1429007</v>
      </c>
      <c r="F33" s="3">
        <v>1492361</v>
      </c>
      <c r="G33" s="3">
        <v>1759236</v>
      </c>
      <c r="H33" s="3">
        <v>2080622</v>
      </c>
      <c r="I33" s="3">
        <v>2375961</v>
      </c>
    </row>
    <row r="34" spans="1:9" ht="12.75">
      <c r="A34">
        <v>12980</v>
      </c>
      <c r="B34" t="s">
        <v>31</v>
      </c>
      <c r="C34" s="3">
        <v>311429</v>
      </c>
      <c r="D34" s="3">
        <v>275398</v>
      </c>
      <c r="E34" s="3">
        <v>252151</v>
      </c>
      <c r="F34" s="3">
        <v>239856</v>
      </c>
      <c r="G34" s="3">
        <v>262688</v>
      </c>
      <c r="H34" s="3">
        <v>283519</v>
      </c>
      <c r="I34" s="3">
        <v>301914</v>
      </c>
    </row>
    <row r="35" spans="1:9" ht="12.75">
      <c r="A35">
        <v>13020</v>
      </c>
      <c r="B35" t="s">
        <v>32</v>
      </c>
      <c r="C35" s="3">
        <v>279130</v>
      </c>
      <c r="D35" s="3">
        <v>233749</v>
      </c>
      <c r="E35" s="3">
        <v>212793</v>
      </c>
      <c r="F35" s="3">
        <v>201235</v>
      </c>
      <c r="G35" s="3">
        <v>214654</v>
      </c>
      <c r="H35" s="3">
        <v>236762</v>
      </c>
      <c r="I35" s="3">
        <v>252308</v>
      </c>
    </row>
    <row r="36" spans="1:9" ht="12.75">
      <c r="A36">
        <v>13140</v>
      </c>
      <c r="B36" t="s">
        <v>33</v>
      </c>
      <c r="C36" s="3">
        <v>919019</v>
      </c>
      <c r="D36" s="3">
        <v>790179</v>
      </c>
      <c r="E36" s="3">
        <v>673150</v>
      </c>
      <c r="F36" s="3">
        <v>620282</v>
      </c>
      <c r="G36" s="3">
        <v>737311</v>
      </c>
      <c r="H36" s="3">
        <v>938338</v>
      </c>
      <c r="I36" s="3">
        <v>1049283</v>
      </c>
    </row>
    <row r="37" spans="1:9" ht="12.75">
      <c r="A37">
        <v>13380</v>
      </c>
      <c r="B37" t="s">
        <v>34</v>
      </c>
      <c r="C37" s="3">
        <v>500921</v>
      </c>
      <c r="D37" s="3">
        <v>413208</v>
      </c>
      <c r="E37" s="3">
        <v>402547</v>
      </c>
      <c r="F37" s="3">
        <v>423085</v>
      </c>
      <c r="G37" s="3">
        <v>506991</v>
      </c>
      <c r="H37" s="3">
        <v>573716</v>
      </c>
      <c r="I37" s="3">
        <v>652474</v>
      </c>
    </row>
    <row r="38" spans="1:9" ht="12.75">
      <c r="A38">
        <v>13460</v>
      </c>
      <c r="B38" t="s">
        <v>35</v>
      </c>
      <c r="C38" s="3">
        <v>348872</v>
      </c>
      <c r="D38" s="3">
        <v>296382</v>
      </c>
      <c r="E38" s="3">
        <v>307233</v>
      </c>
      <c r="F38" s="3">
        <v>344054</v>
      </c>
      <c r="G38" s="3">
        <v>474007</v>
      </c>
      <c r="H38" s="3">
        <v>561977</v>
      </c>
      <c r="I38" s="3">
        <v>625675</v>
      </c>
    </row>
    <row r="39" spans="1:9" ht="12.75">
      <c r="A39">
        <v>13740</v>
      </c>
      <c r="B39" t="s">
        <v>36</v>
      </c>
      <c r="C39" s="3">
        <v>352993</v>
      </c>
      <c r="D39" s="3">
        <v>300026</v>
      </c>
      <c r="E39" s="3">
        <v>285814</v>
      </c>
      <c r="F39" s="3">
        <v>295371</v>
      </c>
      <c r="G39" s="3">
        <v>348220</v>
      </c>
      <c r="H39" s="3">
        <v>424272</v>
      </c>
      <c r="I39" s="3">
        <v>485439</v>
      </c>
    </row>
    <row r="40" spans="1:9" ht="12.75">
      <c r="A40">
        <v>13780</v>
      </c>
      <c r="B40" t="s">
        <v>37</v>
      </c>
      <c r="C40" s="3">
        <v>639581</v>
      </c>
      <c r="D40" s="3">
        <v>538627</v>
      </c>
      <c r="E40" s="3">
        <v>463549</v>
      </c>
      <c r="F40" s="3">
        <v>450381</v>
      </c>
      <c r="G40" s="3">
        <v>502714</v>
      </c>
      <c r="H40" s="3">
        <v>563935</v>
      </c>
      <c r="I40" s="3">
        <v>621836</v>
      </c>
    </row>
    <row r="41" spans="1:9" ht="12.75">
      <c r="A41">
        <v>13820</v>
      </c>
      <c r="B41" t="s">
        <v>38</v>
      </c>
      <c r="C41" s="3">
        <v>3079351</v>
      </c>
      <c r="D41" s="3">
        <v>2784138</v>
      </c>
      <c r="E41" s="3">
        <v>2644758</v>
      </c>
      <c r="F41" s="3">
        <v>2750497</v>
      </c>
      <c r="G41" s="3">
        <v>3186329</v>
      </c>
      <c r="H41" s="3">
        <v>3652357</v>
      </c>
      <c r="I41" s="3">
        <v>4079290</v>
      </c>
    </row>
    <row r="42" spans="1:9" ht="12.75">
      <c r="A42">
        <v>13900</v>
      </c>
      <c r="B42" t="s">
        <v>39</v>
      </c>
      <c r="C42" s="3">
        <v>256683</v>
      </c>
      <c r="D42" s="3">
        <v>222310</v>
      </c>
      <c r="E42" s="3">
        <v>211941</v>
      </c>
      <c r="F42" s="3">
        <v>214034</v>
      </c>
      <c r="G42" s="3">
        <v>254742</v>
      </c>
      <c r="H42" s="3">
        <v>299728</v>
      </c>
      <c r="I42" s="3">
        <v>335270</v>
      </c>
    </row>
    <row r="43" spans="1:9" ht="12.75">
      <c r="A43">
        <v>13980</v>
      </c>
      <c r="B43" t="s">
        <v>40</v>
      </c>
      <c r="C43" s="3">
        <v>289193</v>
      </c>
      <c r="D43" s="3">
        <v>247658</v>
      </c>
      <c r="E43" s="3">
        <v>227319</v>
      </c>
      <c r="F43" s="3">
        <v>225863</v>
      </c>
      <c r="G43" s="3">
        <v>269068</v>
      </c>
      <c r="H43" s="3">
        <v>299749</v>
      </c>
      <c r="I43" s="3">
        <v>326211</v>
      </c>
    </row>
    <row r="44" spans="1:9" ht="12.75">
      <c r="A44">
        <v>14020</v>
      </c>
      <c r="B44" t="s">
        <v>41</v>
      </c>
      <c r="C44" s="3">
        <v>399245</v>
      </c>
      <c r="D44" s="3">
        <v>357122</v>
      </c>
      <c r="E44" s="3">
        <v>333300</v>
      </c>
      <c r="F44" s="3">
        <v>334095</v>
      </c>
      <c r="G44" s="3">
        <v>366331</v>
      </c>
      <c r="H44" s="3">
        <v>395718</v>
      </c>
      <c r="I44" s="3">
        <v>437531</v>
      </c>
    </row>
    <row r="45" spans="1:9" ht="12.75">
      <c r="A45">
        <v>14060</v>
      </c>
      <c r="B45" t="s">
        <v>42</v>
      </c>
      <c r="C45" s="3">
        <v>545116</v>
      </c>
      <c r="D45" s="3">
        <v>492217</v>
      </c>
      <c r="E45" s="3">
        <v>438221</v>
      </c>
      <c r="F45" s="3">
        <v>430973</v>
      </c>
      <c r="G45" s="3">
        <v>474352</v>
      </c>
      <c r="H45" s="3">
        <v>554817</v>
      </c>
      <c r="I45" s="3">
        <v>598258</v>
      </c>
    </row>
    <row r="46" spans="1:9" ht="12.75">
      <c r="A46">
        <v>14260</v>
      </c>
      <c r="B46" t="s">
        <v>43</v>
      </c>
      <c r="C46" s="3">
        <v>1366890</v>
      </c>
      <c r="D46" s="3">
        <v>1123648</v>
      </c>
      <c r="E46" s="3">
        <v>1043167</v>
      </c>
      <c r="F46" s="3">
        <v>1100358</v>
      </c>
      <c r="G46" s="3">
        <v>1479894</v>
      </c>
      <c r="H46" s="3">
        <v>1791196</v>
      </c>
      <c r="I46" s="3">
        <v>1973769</v>
      </c>
    </row>
    <row r="47" spans="1:9" ht="12.75">
      <c r="A47">
        <v>14460</v>
      </c>
      <c r="B47" t="s">
        <v>44</v>
      </c>
      <c r="C47" s="3">
        <v>29167647</v>
      </c>
      <c r="D47" s="3">
        <v>22152051</v>
      </c>
      <c r="E47" s="3">
        <v>20653108</v>
      </c>
      <c r="F47" s="3">
        <v>21199433</v>
      </c>
      <c r="G47" s="3">
        <v>24115517</v>
      </c>
      <c r="H47" s="3">
        <v>27257605</v>
      </c>
      <c r="I47" s="3">
        <v>30639138</v>
      </c>
    </row>
    <row r="48" spans="1:9" ht="12.75">
      <c r="A48">
        <v>14500</v>
      </c>
      <c r="B48" t="s">
        <v>45</v>
      </c>
      <c r="C48" s="3">
        <v>1791778</v>
      </c>
      <c r="D48" s="3">
        <v>1276606</v>
      </c>
      <c r="E48" s="3">
        <v>1170047</v>
      </c>
      <c r="F48" s="3">
        <v>1202384</v>
      </c>
      <c r="G48" s="3">
        <v>1437683</v>
      </c>
      <c r="H48" s="3">
        <v>1749955</v>
      </c>
      <c r="I48" s="3">
        <v>1962957</v>
      </c>
    </row>
    <row r="49" spans="1:9" ht="12.75">
      <c r="A49">
        <v>14540</v>
      </c>
      <c r="B49" t="s">
        <v>46</v>
      </c>
      <c r="C49" s="3">
        <v>216915</v>
      </c>
      <c r="D49" s="3">
        <v>188976</v>
      </c>
      <c r="E49" s="3">
        <v>188048</v>
      </c>
      <c r="F49" s="3">
        <v>199868</v>
      </c>
      <c r="G49" s="3">
        <v>225600</v>
      </c>
      <c r="H49" s="3">
        <v>248992</v>
      </c>
      <c r="I49" s="3">
        <v>278148</v>
      </c>
    </row>
    <row r="50" spans="1:9" ht="12.75">
      <c r="A50">
        <v>14600</v>
      </c>
      <c r="B50" t="s">
        <v>47</v>
      </c>
      <c r="C50" s="3">
        <v>2734153</v>
      </c>
      <c r="D50" s="3">
        <v>2461605</v>
      </c>
      <c r="E50" s="3">
        <v>2270830</v>
      </c>
      <c r="F50" s="3">
        <v>2681293</v>
      </c>
      <c r="G50" s="3">
        <v>3379009</v>
      </c>
      <c r="H50" s="3">
        <v>3680876</v>
      </c>
      <c r="I50" s="3">
        <v>3864623</v>
      </c>
    </row>
    <row r="51" spans="1:9" ht="12.75">
      <c r="A51">
        <v>14740</v>
      </c>
      <c r="B51" t="s">
        <v>48</v>
      </c>
      <c r="C51" s="3">
        <v>787543</v>
      </c>
      <c r="D51" s="3">
        <v>672269</v>
      </c>
      <c r="E51" s="3">
        <v>641727</v>
      </c>
      <c r="F51" s="3">
        <v>662475</v>
      </c>
      <c r="G51" s="3">
        <v>769306</v>
      </c>
      <c r="H51" s="3">
        <v>843966</v>
      </c>
      <c r="I51" s="3">
        <v>920382</v>
      </c>
    </row>
    <row r="52" spans="1:9" ht="12.75">
      <c r="A52">
        <v>14860</v>
      </c>
      <c r="B52" t="s">
        <v>49</v>
      </c>
      <c r="C52" s="3">
        <v>12495336</v>
      </c>
      <c r="D52" s="3">
        <v>9750983</v>
      </c>
      <c r="E52" s="3">
        <v>9272387</v>
      </c>
      <c r="F52" s="3">
        <v>9851958</v>
      </c>
      <c r="G52" s="3">
        <v>11669539</v>
      </c>
      <c r="H52" s="3">
        <v>13234611</v>
      </c>
      <c r="I52" s="3">
        <v>15061488</v>
      </c>
    </row>
    <row r="53" spans="1:9" ht="12.75">
      <c r="A53">
        <v>15180</v>
      </c>
      <c r="B53" t="s">
        <v>50</v>
      </c>
      <c r="C53" s="3">
        <v>386644</v>
      </c>
      <c r="D53" s="3">
        <v>344616</v>
      </c>
      <c r="E53" s="3">
        <v>324582</v>
      </c>
      <c r="F53" s="3">
        <v>330778</v>
      </c>
      <c r="G53" s="3">
        <v>376835</v>
      </c>
      <c r="H53" s="3">
        <v>436120</v>
      </c>
      <c r="I53" s="3">
        <v>489297</v>
      </c>
    </row>
    <row r="54" spans="1:9" ht="12.75">
      <c r="A54">
        <v>15260</v>
      </c>
      <c r="B54" t="s">
        <v>51</v>
      </c>
      <c r="C54" s="3">
        <v>235297</v>
      </c>
      <c r="D54" s="3">
        <v>215464</v>
      </c>
      <c r="E54" s="3">
        <v>206385</v>
      </c>
      <c r="F54" s="3">
        <v>215597</v>
      </c>
      <c r="G54" s="3">
        <v>252578</v>
      </c>
      <c r="H54" s="3">
        <v>312895</v>
      </c>
      <c r="I54" s="3">
        <v>336971</v>
      </c>
    </row>
    <row r="55" spans="1:9" ht="12.75">
      <c r="A55">
        <v>15380</v>
      </c>
      <c r="B55" t="s">
        <v>52</v>
      </c>
      <c r="C55" s="3">
        <v>3189944</v>
      </c>
      <c r="D55" s="3">
        <v>2665786</v>
      </c>
      <c r="E55" s="3">
        <v>2420579</v>
      </c>
      <c r="F55" s="3">
        <v>2480017</v>
      </c>
      <c r="G55" s="3">
        <v>2667486</v>
      </c>
      <c r="H55" s="3">
        <v>3031139</v>
      </c>
      <c r="I55" s="3">
        <v>3308739</v>
      </c>
    </row>
    <row r="56" spans="1:9" ht="12.75">
      <c r="A56">
        <v>15500</v>
      </c>
      <c r="B56" t="s">
        <v>53</v>
      </c>
      <c r="C56" s="3">
        <v>304505</v>
      </c>
      <c r="D56" s="3">
        <v>260752</v>
      </c>
      <c r="E56" s="3">
        <v>233249</v>
      </c>
      <c r="F56" s="3">
        <v>230003</v>
      </c>
      <c r="G56" s="3">
        <v>264576</v>
      </c>
      <c r="H56" s="3">
        <v>305341</v>
      </c>
      <c r="I56" s="3">
        <v>332686</v>
      </c>
    </row>
    <row r="57" spans="1:9" ht="12.75">
      <c r="A57">
        <v>15540</v>
      </c>
      <c r="B57" t="s">
        <v>54</v>
      </c>
      <c r="C57" s="3">
        <v>738102</v>
      </c>
      <c r="D57" s="3">
        <v>608694</v>
      </c>
      <c r="E57" s="3">
        <v>558265</v>
      </c>
      <c r="F57" s="3">
        <v>573920</v>
      </c>
      <c r="G57" s="3">
        <v>650810</v>
      </c>
      <c r="H57" s="3">
        <v>766608</v>
      </c>
      <c r="I57" s="3">
        <v>837577</v>
      </c>
    </row>
    <row r="58" spans="1:9" ht="12.75">
      <c r="A58">
        <v>15940</v>
      </c>
      <c r="B58" t="s">
        <v>55</v>
      </c>
      <c r="C58" s="3">
        <v>1014038</v>
      </c>
      <c r="D58" s="3">
        <v>861579</v>
      </c>
      <c r="E58" s="3">
        <v>777944</v>
      </c>
      <c r="F58" s="3">
        <v>770135</v>
      </c>
      <c r="G58" s="3">
        <v>851098</v>
      </c>
      <c r="H58" s="3">
        <v>941253</v>
      </c>
      <c r="I58" s="3">
        <v>1020139</v>
      </c>
    </row>
    <row r="59" spans="1:9" ht="12.75">
      <c r="A59">
        <v>15980</v>
      </c>
      <c r="B59" t="s">
        <v>56</v>
      </c>
      <c r="C59" s="3">
        <v>2151610</v>
      </c>
      <c r="D59" s="3">
        <v>1840569</v>
      </c>
      <c r="E59" s="3">
        <v>1747473</v>
      </c>
      <c r="F59" s="3">
        <v>2112506</v>
      </c>
      <c r="G59" s="3">
        <v>2788070</v>
      </c>
      <c r="H59" s="3">
        <v>2979616</v>
      </c>
      <c r="I59" s="3">
        <v>3144363</v>
      </c>
    </row>
    <row r="60" spans="1:9" ht="12.75">
      <c r="A60">
        <v>16020</v>
      </c>
      <c r="B60" t="s">
        <v>57</v>
      </c>
      <c r="C60" s="3">
        <v>209093</v>
      </c>
      <c r="D60" s="3">
        <v>180616</v>
      </c>
      <c r="E60" s="3">
        <v>171331</v>
      </c>
      <c r="F60" s="3">
        <v>175424</v>
      </c>
      <c r="G60" s="3">
        <v>194294</v>
      </c>
      <c r="H60" s="3">
        <v>223065</v>
      </c>
      <c r="I60" s="3">
        <v>250012</v>
      </c>
    </row>
    <row r="61" spans="1:9" ht="12.75">
      <c r="A61">
        <v>16180</v>
      </c>
      <c r="B61" t="s">
        <v>58</v>
      </c>
      <c r="C61" s="3">
        <v>181588</v>
      </c>
      <c r="D61" s="3">
        <v>154335</v>
      </c>
      <c r="E61" s="3">
        <v>142602</v>
      </c>
      <c r="F61" s="3">
        <v>157284</v>
      </c>
      <c r="G61" s="3">
        <v>178319</v>
      </c>
      <c r="H61" s="3">
        <v>194780</v>
      </c>
      <c r="I61" s="3">
        <v>216375</v>
      </c>
    </row>
    <row r="62" spans="1:9" ht="12.75">
      <c r="A62">
        <v>16220</v>
      </c>
      <c r="B62" t="s">
        <v>59</v>
      </c>
      <c r="C62" s="3">
        <v>270395</v>
      </c>
      <c r="D62" s="3">
        <v>203990</v>
      </c>
      <c r="E62" s="3">
        <v>203296</v>
      </c>
      <c r="F62" s="3">
        <v>222911</v>
      </c>
      <c r="G62" s="3">
        <v>301074</v>
      </c>
      <c r="H62" s="3">
        <v>375387</v>
      </c>
      <c r="I62" s="3">
        <v>435019</v>
      </c>
    </row>
    <row r="63" spans="1:9" ht="12.75">
      <c r="A63">
        <v>16300</v>
      </c>
      <c r="B63" t="s">
        <v>60</v>
      </c>
      <c r="C63" s="3">
        <v>707489</v>
      </c>
      <c r="D63" s="3">
        <v>587324</v>
      </c>
      <c r="E63" s="3">
        <v>547547</v>
      </c>
      <c r="F63" s="3">
        <v>555277</v>
      </c>
      <c r="G63" s="3">
        <v>611064</v>
      </c>
      <c r="H63" s="3">
        <v>707294</v>
      </c>
      <c r="I63" s="3">
        <v>796636</v>
      </c>
    </row>
    <row r="64" spans="1:9" ht="12.75">
      <c r="A64">
        <v>16580</v>
      </c>
      <c r="B64" t="s">
        <v>61</v>
      </c>
      <c r="C64" s="3">
        <v>619719</v>
      </c>
      <c r="D64" s="3">
        <v>519875</v>
      </c>
      <c r="E64" s="3">
        <v>465853</v>
      </c>
      <c r="F64" s="3">
        <v>461136</v>
      </c>
      <c r="G64" s="3">
        <v>524626</v>
      </c>
      <c r="H64" s="3">
        <v>599339</v>
      </c>
      <c r="I64" s="3">
        <v>662853</v>
      </c>
    </row>
    <row r="65" spans="1:9" ht="12.75">
      <c r="A65">
        <v>16620</v>
      </c>
      <c r="B65" t="s">
        <v>62</v>
      </c>
      <c r="C65" s="3">
        <v>789378</v>
      </c>
      <c r="D65" s="3">
        <v>661743</v>
      </c>
      <c r="E65" s="3">
        <v>604395</v>
      </c>
      <c r="F65" s="3">
        <v>582571</v>
      </c>
      <c r="G65" s="3">
        <v>723909</v>
      </c>
      <c r="H65" s="3">
        <v>735500</v>
      </c>
      <c r="I65" s="3">
        <v>817476</v>
      </c>
    </row>
    <row r="66" spans="1:9" ht="12.75">
      <c r="A66">
        <v>16700</v>
      </c>
      <c r="B66" t="s">
        <v>63</v>
      </c>
      <c r="C66" s="3">
        <v>1458214</v>
      </c>
      <c r="D66" s="3">
        <v>1283298</v>
      </c>
      <c r="E66" s="3">
        <v>1252032</v>
      </c>
      <c r="F66" s="3">
        <v>1339379</v>
      </c>
      <c r="G66" s="3">
        <v>1665574</v>
      </c>
      <c r="H66" s="3">
        <v>1854636</v>
      </c>
      <c r="I66" s="3">
        <v>2116634</v>
      </c>
    </row>
    <row r="67" spans="1:9" ht="12.75">
      <c r="A67">
        <v>16740</v>
      </c>
      <c r="B67" t="s">
        <v>64</v>
      </c>
      <c r="C67" s="3">
        <v>4987238</v>
      </c>
      <c r="D67" s="3">
        <v>4379951</v>
      </c>
      <c r="E67" s="3">
        <v>4114097</v>
      </c>
      <c r="F67" s="3">
        <v>4248212</v>
      </c>
      <c r="G67" s="3">
        <v>5084772</v>
      </c>
      <c r="H67" s="3">
        <v>6028381</v>
      </c>
      <c r="I67" s="3">
        <v>6773628</v>
      </c>
    </row>
    <row r="68" spans="1:9" ht="12.75">
      <c r="A68">
        <v>16820</v>
      </c>
      <c r="B68" t="s">
        <v>65</v>
      </c>
      <c r="C68" s="3">
        <v>709380</v>
      </c>
      <c r="D68" s="3">
        <v>613392</v>
      </c>
      <c r="E68" s="3">
        <v>595033</v>
      </c>
      <c r="F68" s="3">
        <v>621977</v>
      </c>
      <c r="G68" s="3">
        <v>767316</v>
      </c>
      <c r="H68" s="3">
        <v>909327</v>
      </c>
      <c r="I68" s="3">
        <v>1012207</v>
      </c>
    </row>
    <row r="69" spans="1:9" ht="12.75">
      <c r="A69">
        <v>16860</v>
      </c>
      <c r="B69" t="s">
        <v>66</v>
      </c>
      <c r="C69" s="3">
        <v>1266803</v>
      </c>
      <c r="D69" s="3">
        <v>1089964</v>
      </c>
      <c r="E69" s="3">
        <v>1015379</v>
      </c>
      <c r="F69" s="3">
        <v>1016038</v>
      </c>
      <c r="G69" s="3">
        <v>1140518</v>
      </c>
      <c r="H69" s="3">
        <v>1320025</v>
      </c>
      <c r="I69" s="3">
        <v>1448798</v>
      </c>
    </row>
    <row r="70" spans="1:9" ht="12.75">
      <c r="A70">
        <v>16940</v>
      </c>
      <c r="B70" t="s">
        <v>67</v>
      </c>
      <c r="C70" s="3">
        <v>292962</v>
      </c>
      <c r="D70" s="3">
        <v>227753</v>
      </c>
      <c r="E70" s="3">
        <v>207012</v>
      </c>
      <c r="F70" s="3">
        <v>208616</v>
      </c>
      <c r="G70" s="3">
        <v>267892</v>
      </c>
      <c r="H70" s="3">
        <v>343225</v>
      </c>
      <c r="I70" s="3">
        <v>378194</v>
      </c>
    </row>
    <row r="71" spans="1:9" ht="12.75">
      <c r="A71">
        <v>16980</v>
      </c>
      <c r="B71" t="s">
        <v>68</v>
      </c>
      <c r="C71" s="3">
        <v>41659884</v>
      </c>
      <c r="D71" s="3">
        <v>35186207</v>
      </c>
      <c r="E71" s="3">
        <v>32325115</v>
      </c>
      <c r="F71" s="3">
        <v>32732600</v>
      </c>
      <c r="G71" s="3">
        <v>37295708</v>
      </c>
      <c r="H71" s="3">
        <v>42433694</v>
      </c>
      <c r="I71" s="3">
        <v>47090853</v>
      </c>
    </row>
    <row r="72" spans="1:9" ht="12.75">
      <c r="A72">
        <v>17020</v>
      </c>
      <c r="B72" t="s">
        <v>69</v>
      </c>
      <c r="C72" s="3">
        <v>414633</v>
      </c>
      <c r="D72" s="3">
        <v>367572</v>
      </c>
      <c r="E72" s="3">
        <v>339388</v>
      </c>
      <c r="F72" s="3">
        <v>345766</v>
      </c>
      <c r="G72" s="3">
        <v>404782</v>
      </c>
      <c r="H72" s="3">
        <v>440412</v>
      </c>
      <c r="I72" s="3">
        <v>488871</v>
      </c>
    </row>
    <row r="73" spans="1:9" ht="12.75">
      <c r="A73">
        <v>17140</v>
      </c>
      <c r="B73" t="s">
        <v>70</v>
      </c>
      <c r="C73" s="3">
        <v>7037965</v>
      </c>
      <c r="D73" s="3">
        <v>6135179</v>
      </c>
      <c r="E73" s="3">
        <v>5657327</v>
      </c>
      <c r="F73" s="3">
        <v>5693005</v>
      </c>
      <c r="G73" s="3">
        <v>6358450</v>
      </c>
      <c r="H73" s="3">
        <v>7117943</v>
      </c>
      <c r="I73" s="3">
        <v>7840003</v>
      </c>
    </row>
    <row r="74" spans="1:9" ht="12.75">
      <c r="A74">
        <v>17300</v>
      </c>
      <c r="B74" t="s">
        <v>71</v>
      </c>
      <c r="C74" s="3">
        <v>380266</v>
      </c>
      <c r="D74" s="3">
        <v>328904</v>
      </c>
      <c r="E74" s="3">
        <v>313600</v>
      </c>
      <c r="F74" s="3">
        <v>319598</v>
      </c>
      <c r="G74" s="3">
        <v>358120</v>
      </c>
      <c r="H74" s="3">
        <v>403606</v>
      </c>
      <c r="I74" s="3">
        <v>447584</v>
      </c>
    </row>
    <row r="75" spans="1:9" ht="12.75">
      <c r="A75">
        <v>17420</v>
      </c>
      <c r="B75" t="s">
        <v>72</v>
      </c>
      <c r="C75" s="3">
        <v>222316</v>
      </c>
      <c r="D75" s="3">
        <v>190080</v>
      </c>
      <c r="E75" s="3">
        <v>171860</v>
      </c>
      <c r="F75" s="3">
        <v>166511</v>
      </c>
      <c r="G75" s="3">
        <v>186379</v>
      </c>
      <c r="H75" s="3">
        <v>218929</v>
      </c>
      <c r="I75" s="3">
        <v>237398</v>
      </c>
    </row>
    <row r="76" spans="1:9" ht="12.75">
      <c r="A76">
        <v>17460</v>
      </c>
      <c r="B76" t="s">
        <v>73</v>
      </c>
      <c r="C76" s="3">
        <v>6864976</v>
      </c>
      <c r="D76" s="3">
        <v>5999889</v>
      </c>
      <c r="E76" s="3">
        <v>5517854</v>
      </c>
      <c r="F76" s="3">
        <v>5559864</v>
      </c>
      <c r="G76" s="3">
        <v>6066928</v>
      </c>
      <c r="H76" s="3">
        <v>6726888</v>
      </c>
      <c r="I76" s="3">
        <v>7292250</v>
      </c>
    </row>
    <row r="77" spans="1:9" ht="12.75">
      <c r="A77">
        <v>17660</v>
      </c>
      <c r="B77" t="s">
        <v>74</v>
      </c>
      <c r="C77" s="3">
        <v>230107</v>
      </c>
      <c r="D77" s="3">
        <v>201685</v>
      </c>
      <c r="E77" s="3">
        <v>205124</v>
      </c>
      <c r="F77" s="3">
        <v>232610</v>
      </c>
      <c r="G77" s="3">
        <v>293879</v>
      </c>
      <c r="H77" s="3">
        <v>332891</v>
      </c>
      <c r="I77" s="3">
        <v>377898</v>
      </c>
    </row>
    <row r="78" spans="1:9" ht="12.75">
      <c r="A78">
        <v>17780</v>
      </c>
      <c r="B78" t="s">
        <v>75</v>
      </c>
      <c r="C78" s="3">
        <v>399255</v>
      </c>
      <c r="D78" s="3">
        <v>330085</v>
      </c>
      <c r="E78" s="3">
        <v>316523</v>
      </c>
      <c r="F78" s="3">
        <v>327766</v>
      </c>
      <c r="G78" s="3">
        <v>394421</v>
      </c>
      <c r="H78" s="3">
        <v>461479</v>
      </c>
      <c r="I78" s="3">
        <v>516100</v>
      </c>
    </row>
    <row r="79" spans="1:9" ht="12.75">
      <c r="A79">
        <v>17820</v>
      </c>
      <c r="B79" t="s">
        <v>76</v>
      </c>
      <c r="C79" s="3">
        <v>1784220</v>
      </c>
      <c r="D79" s="3">
        <v>1416872</v>
      </c>
      <c r="E79" s="3">
        <v>1287714</v>
      </c>
      <c r="F79" s="3">
        <v>1312965</v>
      </c>
      <c r="G79" s="3">
        <v>1509057</v>
      </c>
      <c r="H79" s="3">
        <v>1703749</v>
      </c>
      <c r="I79" s="3">
        <v>1856845</v>
      </c>
    </row>
    <row r="80" spans="1:9" ht="12.75">
      <c r="A80">
        <v>17860</v>
      </c>
      <c r="B80" t="s">
        <v>77</v>
      </c>
      <c r="C80" s="3">
        <v>395206</v>
      </c>
      <c r="D80" s="3">
        <v>354739</v>
      </c>
      <c r="E80" s="3">
        <v>330981</v>
      </c>
      <c r="F80" s="3">
        <v>333568</v>
      </c>
      <c r="G80" s="3">
        <v>378143</v>
      </c>
      <c r="H80" s="3">
        <v>412104</v>
      </c>
      <c r="I80" s="3">
        <v>453152</v>
      </c>
    </row>
    <row r="81" spans="1:9" ht="12.75">
      <c r="A81">
        <v>17900</v>
      </c>
      <c r="B81" t="s">
        <v>78</v>
      </c>
      <c r="C81" s="3">
        <v>1662949</v>
      </c>
      <c r="D81" s="3">
        <v>1443048</v>
      </c>
      <c r="E81" s="3">
        <v>1318414</v>
      </c>
      <c r="F81" s="3">
        <v>1331536</v>
      </c>
      <c r="G81" s="3">
        <v>1537744</v>
      </c>
      <c r="H81" s="3">
        <v>1786584</v>
      </c>
      <c r="I81" s="3">
        <v>1977359</v>
      </c>
    </row>
    <row r="82" spans="1:9" ht="12.75">
      <c r="A82">
        <v>17980</v>
      </c>
      <c r="B82" t="s">
        <v>79</v>
      </c>
      <c r="C82" s="3">
        <v>571379</v>
      </c>
      <c r="D82" s="3">
        <v>506354</v>
      </c>
      <c r="E82" s="3">
        <v>445530</v>
      </c>
      <c r="F82" s="3">
        <v>429956</v>
      </c>
      <c r="G82" s="3">
        <v>505950</v>
      </c>
      <c r="H82" s="3">
        <v>549063</v>
      </c>
      <c r="I82" s="3">
        <v>608641</v>
      </c>
    </row>
    <row r="83" spans="1:9" ht="12.75">
      <c r="A83">
        <v>18020</v>
      </c>
      <c r="B83" t="s">
        <v>80</v>
      </c>
      <c r="C83" s="3">
        <v>218515</v>
      </c>
      <c r="D83" s="3">
        <v>187261</v>
      </c>
      <c r="E83" s="3">
        <v>178530</v>
      </c>
      <c r="F83" s="3">
        <v>182492</v>
      </c>
      <c r="G83" s="3">
        <v>198654</v>
      </c>
      <c r="H83" s="3">
        <v>222018</v>
      </c>
      <c r="I83" s="3">
        <v>244847</v>
      </c>
    </row>
    <row r="84" spans="1:9" ht="12.75">
      <c r="A84">
        <v>18140</v>
      </c>
      <c r="B84" t="s">
        <v>81</v>
      </c>
      <c r="C84" s="3">
        <v>5560156</v>
      </c>
      <c r="D84" s="3">
        <v>5004362</v>
      </c>
      <c r="E84" s="3">
        <v>4539714</v>
      </c>
      <c r="F84" s="3">
        <v>4514657</v>
      </c>
      <c r="G84" s="3">
        <v>5056405</v>
      </c>
      <c r="H84" s="3">
        <v>5569929</v>
      </c>
      <c r="I84" s="3">
        <v>6159938</v>
      </c>
    </row>
    <row r="85" spans="1:9" ht="12.75">
      <c r="A85">
        <v>18580</v>
      </c>
      <c r="B85" t="s">
        <v>82</v>
      </c>
      <c r="C85" s="3">
        <v>949442</v>
      </c>
      <c r="D85" s="3">
        <v>782759</v>
      </c>
      <c r="E85" s="3">
        <v>717310</v>
      </c>
      <c r="F85" s="3">
        <v>712561</v>
      </c>
      <c r="G85" s="3">
        <v>966346</v>
      </c>
      <c r="H85" s="3">
        <v>1006850</v>
      </c>
      <c r="I85" s="3">
        <v>1124526</v>
      </c>
    </row>
    <row r="86" spans="1:9" ht="12.75">
      <c r="A86">
        <v>18700</v>
      </c>
      <c r="B86" t="s">
        <v>83</v>
      </c>
      <c r="C86" s="3">
        <v>240688</v>
      </c>
      <c r="D86" s="3">
        <v>196281</v>
      </c>
      <c r="E86" s="3">
        <v>172765</v>
      </c>
      <c r="F86" s="3">
        <v>168140</v>
      </c>
      <c r="G86" s="3">
        <v>200409</v>
      </c>
      <c r="H86" s="3">
        <v>237933</v>
      </c>
      <c r="I86" s="3">
        <v>261307</v>
      </c>
    </row>
    <row r="87" spans="1:9" ht="12.75">
      <c r="A87">
        <v>19060</v>
      </c>
      <c r="B87" t="s">
        <v>84</v>
      </c>
      <c r="C87" s="3">
        <v>166872</v>
      </c>
      <c r="D87" s="3">
        <v>157026</v>
      </c>
      <c r="E87" s="3">
        <v>137351</v>
      </c>
      <c r="F87" s="3">
        <v>129764</v>
      </c>
      <c r="G87" s="3">
        <v>146969</v>
      </c>
      <c r="H87" s="3">
        <v>160825</v>
      </c>
      <c r="I87" s="3">
        <v>175312</v>
      </c>
    </row>
    <row r="88" spans="1:9" ht="12.75">
      <c r="A88">
        <v>19100</v>
      </c>
      <c r="B88" t="s">
        <v>85</v>
      </c>
      <c r="C88" s="3">
        <v>23118411</v>
      </c>
      <c r="D88" s="3">
        <v>18991139</v>
      </c>
      <c r="E88" s="3">
        <v>17795043</v>
      </c>
      <c r="F88" s="3">
        <v>18049617</v>
      </c>
      <c r="G88" s="3">
        <v>21905036</v>
      </c>
      <c r="H88" s="3">
        <v>25532572</v>
      </c>
      <c r="I88" s="3">
        <v>28947586</v>
      </c>
    </row>
    <row r="89" spans="1:9" ht="12.75">
      <c r="A89">
        <v>19140</v>
      </c>
      <c r="B89" t="s">
        <v>86</v>
      </c>
      <c r="C89" s="3">
        <v>286429</v>
      </c>
      <c r="D89" s="3">
        <v>239336</v>
      </c>
      <c r="E89" s="3">
        <v>207512</v>
      </c>
      <c r="F89" s="3">
        <v>197200</v>
      </c>
      <c r="G89" s="3">
        <v>229149</v>
      </c>
      <c r="H89" s="3">
        <v>269791</v>
      </c>
      <c r="I89" s="3">
        <v>289427</v>
      </c>
    </row>
    <row r="90" spans="1:9" ht="12.75">
      <c r="A90">
        <v>19180</v>
      </c>
      <c r="B90" t="s">
        <v>87</v>
      </c>
      <c r="C90" s="3">
        <v>162051</v>
      </c>
      <c r="D90" s="3">
        <v>131098</v>
      </c>
      <c r="E90" s="3">
        <v>117537</v>
      </c>
      <c r="F90" s="3">
        <v>116410</v>
      </c>
      <c r="G90" s="3">
        <v>124940</v>
      </c>
      <c r="H90" s="3">
        <v>137482</v>
      </c>
      <c r="I90" s="3">
        <v>147388</v>
      </c>
    </row>
    <row r="91" spans="1:9" ht="12.75">
      <c r="A91">
        <v>19260</v>
      </c>
      <c r="B91" t="s">
        <v>88</v>
      </c>
      <c r="C91" s="3">
        <v>194053</v>
      </c>
      <c r="D91" s="3">
        <v>164001</v>
      </c>
      <c r="E91" s="3">
        <v>148984</v>
      </c>
      <c r="F91" s="3">
        <v>146540</v>
      </c>
      <c r="G91" s="3">
        <v>81399</v>
      </c>
      <c r="H91" s="3">
        <v>178277</v>
      </c>
      <c r="I91" s="3">
        <v>193597</v>
      </c>
    </row>
    <row r="92" spans="1:9" ht="12.75">
      <c r="A92">
        <v>19340</v>
      </c>
      <c r="B92" t="s">
        <v>89</v>
      </c>
      <c r="C92" s="3">
        <v>1047782</v>
      </c>
      <c r="D92" s="3">
        <v>900814</v>
      </c>
      <c r="E92" s="3">
        <v>823125</v>
      </c>
      <c r="F92" s="3">
        <v>825165</v>
      </c>
      <c r="G92" s="3">
        <v>927836</v>
      </c>
      <c r="H92" s="3">
        <v>1087138</v>
      </c>
      <c r="I92" s="3">
        <v>1201110</v>
      </c>
    </row>
    <row r="93" spans="1:9" ht="12.75">
      <c r="A93">
        <v>19380</v>
      </c>
      <c r="B93" t="s">
        <v>90</v>
      </c>
      <c r="C93" s="3">
        <v>2420221</v>
      </c>
      <c r="D93" s="3">
        <v>2103260</v>
      </c>
      <c r="E93" s="3">
        <v>1873208</v>
      </c>
      <c r="F93" s="3">
        <v>1829295</v>
      </c>
      <c r="G93" s="3">
        <v>1986896</v>
      </c>
      <c r="H93" s="3">
        <v>2225683</v>
      </c>
      <c r="I93" s="3">
        <v>2368986</v>
      </c>
    </row>
    <row r="94" spans="1:9" ht="12.75">
      <c r="A94">
        <v>19460</v>
      </c>
      <c r="B94" t="s">
        <v>91</v>
      </c>
      <c r="C94" s="3">
        <v>308928</v>
      </c>
      <c r="D94" s="3">
        <v>265946</v>
      </c>
      <c r="E94" s="3">
        <v>244288</v>
      </c>
      <c r="F94" s="3">
        <v>246260</v>
      </c>
      <c r="G94" s="3">
        <v>271119</v>
      </c>
      <c r="H94" s="3">
        <v>321144</v>
      </c>
      <c r="I94" s="3">
        <v>355317</v>
      </c>
    </row>
    <row r="95" spans="1:9" ht="12.75">
      <c r="A95">
        <v>19500</v>
      </c>
      <c r="B95" t="s">
        <v>92</v>
      </c>
      <c r="C95" s="3">
        <v>318308</v>
      </c>
      <c r="D95" s="3">
        <v>270499</v>
      </c>
      <c r="E95" s="3">
        <v>251319</v>
      </c>
      <c r="F95" s="3">
        <v>257598</v>
      </c>
      <c r="G95" s="3">
        <v>291122</v>
      </c>
      <c r="H95" s="3">
        <v>326941</v>
      </c>
      <c r="I95" s="3">
        <v>361593</v>
      </c>
    </row>
    <row r="96" spans="1:9" ht="12.75">
      <c r="A96">
        <v>19660</v>
      </c>
      <c r="B96" t="s">
        <v>93</v>
      </c>
      <c r="C96" s="3">
        <v>1167350</v>
      </c>
      <c r="D96" s="3">
        <v>1041827</v>
      </c>
      <c r="E96" s="3">
        <v>925680</v>
      </c>
      <c r="F96" s="3">
        <v>1057868</v>
      </c>
      <c r="G96" s="3">
        <v>1265802</v>
      </c>
      <c r="H96" s="3">
        <v>1402389</v>
      </c>
      <c r="I96" s="3">
        <v>1517355</v>
      </c>
    </row>
    <row r="97" spans="1:9" ht="12.75">
      <c r="A97">
        <v>19740</v>
      </c>
      <c r="B97" t="s">
        <v>94</v>
      </c>
      <c r="C97" s="3">
        <v>10811977</v>
      </c>
      <c r="D97" s="3">
        <v>8590232</v>
      </c>
      <c r="E97" s="3">
        <v>7756864</v>
      </c>
      <c r="F97" s="3">
        <v>7860818</v>
      </c>
      <c r="G97" s="3">
        <v>9230668</v>
      </c>
      <c r="H97" s="3">
        <v>10760649</v>
      </c>
      <c r="I97" s="3">
        <v>12051941</v>
      </c>
    </row>
    <row r="98" spans="1:9" ht="12.75">
      <c r="A98">
        <v>19780</v>
      </c>
      <c r="B98" t="s">
        <v>95</v>
      </c>
      <c r="C98" s="3">
        <v>1681105</v>
      </c>
      <c r="D98" s="3">
        <v>1503814</v>
      </c>
      <c r="E98" s="3">
        <v>1418349</v>
      </c>
      <c r="F98" s="3">
        <v>1453521</v>
      </c>
      <c r="G98" s="3">
        <v>1673819</v>
      </c>
      <c r="H98" s="3">
        <v>1936802</v>
      </c>
      <c r="I98" s="3">
        <v>2180425</v>
      </c>
    </row>
    <row r="99" spans="1:9" ht="12.75">
      <c r="A99">
        <v>19820</v>
      </c>
      <c r="B99" t="s">
        <v>96</v>
      </c>
      <c r="C99" s="3">
        <v>16931110</v>
      </c>
      <c r="D99" s="3">
        <v>14254831</v>
      </c>
      <c r="E99" s="3">
        <v>13245825</v>
      </c>
      <c r="F99" s="3">
        <v>12787713</v>
      </c>
      <c r="G99" s="3">
        <v>13842659</v>
      </c>
      <c r="H99" s="3">
        <v>14319364</v>
      </c>
      <c r="I99" s="3">
        <v>15243031</v>
      </c>
    </row>
    <row r="100" spans="1:9" ht="12.75">
      <c r="A100">
        <v>20020</v>
      </c>
      <c r="B100" t="s">
        <v>97</v>
      </c>
      <c r="C100" s="3">
        <v>283479</v>
      </c>
      <c r="D100" s="3">
        <v>277139</v>
      </c>
      <c r="E100" s="3">
        <v>257385</v>
      </c>
      <c r="F100" s="3">
        <v>262185</v>
      </c>
      <c r="G100" s="3">
        <v>304096</v>
      </c>
      <c r="H100" s="3">
        <v>330003</v>
      </c>
      <c r="I100" s="3">
        <v>360255</v>
      </c>
    </row>
    <row r="101" spans="1:9" ht="12.75">
      <c r="A101">
        <v>20100</v>
      </c>
      <c r="B101" t="s">
        <v>98</v>
      </c>
      <c r="C101" s="3">
        <v>278763</v>
      </c>
      <c r="D101" s="3">
        <v>254424</v>
      </c>
      <c r="E101" s="3">
        <v>245719</v>
      </c>
      <c r="F101" s="3">
        <v>263831</v>
      </c>
      <c r="G101" s="3">
        <v>305669</v>
      </c>
      <c r="H101" s="3">
        <v>332460</v>
      </c>
      <c r="I101" s="3">
        <v>363167</v>
      </c>
    </row>
    <row r="102" spans="1:9" ht="12.75">
      <c r="A102">
        <v>20220</v>
      </c>
      <c r="B102" t="s">
        <v>99</v>
      </c>
      <c r="C102" s="3">
        <v>227158</v>
      </c>
      <c r="D102" s="3">
        <v>195708</v>
      </c>
      <c r="E102" s="3">
        <v>181100</v>
      </c>
      <c r="F102" s="3">
        <v>182405</v>
      </c>
      <c r="G102" s="3">
        <v>211482</v>
      </c>
      <c r="H102" s="3">
        <v>239756</v>
      </c>
      <c r="I102" s="3">
        <v>262439</v>
      </c>
    </row>
    <row r="103" spans="1:9" ht="12.75">
      <c r="A103">
        <v>20260</v>
      </c>
      <c r="B103" t="s">
        <v>100</v>
      </c>
      <c r="C103" s="3">
        <v>616689</v>
      </c>
      <c r="D103" s="3">
        <v>544852</v>
      </c>
      <c r="E103" s="3">
        <v>496963</v>
      </c>
      <c r="F103" s="3">
        <v>485186</v>
      </c>
      <c r="G103" s="3">
        <v>548752</v>
      </c>
      <c r="H103" s="3">
        <v>602886</v>
      </c>
      <c r="I103" s="3">
        <v>671380</v>
      </c>
    </row>
    <row r="104" spans="1:9" ht="12.75">
      <c r="A104">
        <v>20500</v>
      </c>
      <c r="B104" t="s">
        <v>101</v>
      </c>
      <c r="C104" s="3">
        <v>1484540</v>
      </c>
      <c r="D104" s="3">
        <v>1276565</v>
      </c>
      <c r="E104" s="3">
        <v>1192373</v>
      </c>
      <c r="F104" s="3">
        <v>1224682</v>
      </c>
      <c r="G104" s="3">
        <v>1437152</v>
      </c>
      <c r="H104" s="3">
        <v>1617082</v>
      </c>
      <c r="I104" s="3">
        <v>1847117</v>
      </c>
    </row>
    <row r="105" spans="1:9" ht="12.75">
      <c r="A105">
        <v>20740</v>
      </c>
      <c r="B105" t="s">
        <v>102</v>
      </c>
      <c r="C105" s="3">
        <v>379954</v>
      </c>
      <c r="D105" s="3">
        <v>319008</v>
      </c>
      <c r="E105" s="3">
        <v>303728</v>
      </c>
      <c r="F105" s="3">
        <v>307028</v>
      </c>
      <c r="G105" s="3">
        <v>345440</v>
      </c>
      <c r="H105" s="3">
        <v>394404</v>
      </c>
      <c r="I105" s="3">
        <v>436164</v>
      </c>
    </row>
    <row r="106" spans="1:9" ht="12.75">
      <c r="A106">
        <v>20940</v>
      </c>
      <c r="B106" t="s">
        <v>103</v>
      </c>
      <c r="C106" s="3">
        <v>185093</v>
      </c>
      <c r="D106" s="3">
        <v>164148</v>
      </c>
      <c r="E106" s="3">
        <v>150255</v>
      </c>
      <c r="F106" s="3">
        <v>151851</v>
      </c>
      <c r="G106" s="3">
        <v>179989</v>
      </c>
      <c r="H106" s="3">
        <v>193851</v>
      </c>
      <c r="I106" s="3">
        <v>218402</v>
      </c>
    </row>
    <row r="107" spans="1:9" ht="12.75">
      <c r="A107">
        <v>21060</v>
      </c>
      <c r="B107" t="s">
        <v>104</v>
      </c>
      <c r="C107" s="3">
        <v>197810</v>
      </c>
      <c r="D107" s="3">
        <v>165906</v>
      </c>
      <c r="E107" s="3">
        <v>154858</v>
      </c>
      <c r="F107" s="3">
        <v>155277</v>
      </c>
      <c r="G107" s="3">
        <v>175672</v>
      </c>
      <c r="H107" s="3">
        <v>195093</v>
      </c>
      <c r="I107" s="3">
        <v>209507</v>
      </c>
    </row>
    <row r="108" spans="1:9" ht="12.75">
      <c r="A108">
        <v>21140</v>
      </c>
      <c r="B108" t="s">
        <v>105</v>
      </c>
      <c r="C108" s="3">
        <v>460942</v>
      </c>
      <c r="D108" s="3">
        <v>428317</v>
      </c>
      <c r="E108" s="3">
        <v>404277</v>
      </c>
      <c r="F108" s="3">
        <v>409500</v>
      </c>
      <c r="G108" s="3">
        <v>459614</v>
      </c>
      <c r="H108" s="3">
        <v>474532</v>
      </c>
      <c r="I108" s="3">
        <v>498850</v>
      </c>
    </row>
    <row r="109" spans="1:9" ht="12.75">
      <c r="A109">
        <v>21300</v>
      </c>
      <c r="B109" t="s">
        <v>106</v>
      </c>
      <c r="C109" s="3">
        <v>215594</v>
      </c>
      <c r="D109" s="3">
        <v>162881</v>
      </c>
      <c r="E109" s="3">
        <v>146641</v>
      </c>
      <c r="F109" s="3">
        <v>149034</v>
      </c>
      <c r="G109" s="3">
        <v>172022</v>
      </c>
      <c r="H109" s="3">
        <v>197447</v>
      </c>
      <c r="I109" s="3">
        <v>217115</v>
      </c>
    </row>
    <row r="110" spans="1:9" ht="12.75">
      <c r="A110">
        <v>21340</v>
      </c>
      <c r="B110" t="s">
        <v>107</v>
      </c>
      <c r="C110" s="3">
        <v>1024116</v>
      </c>
      <c r="D110" s="3">
        <v>892566</v>
      </c>
      <c r="E110" s="3">
        <v>844607</v>
      </c>
      <c r="F110" s="3">
        <v>864361</v>
      </c>
      <c r="G110" s="3">
        <v>977051</v>
      </c>
      <c r="H110" s="3">
        <v>1064567</v>
      </c>
      <c r="I110" s="3">
        <v>1196864</v>
      </c>
    </row>
    <row r="111" spans="1:9" ht="12.75">
      <c r="A111">
        <v>21500</v>
      </c>
      <c r="B111" t="s">
        <v>108</v>
      </c>
      <c r="C111" s="3">
        <v>653154</v>
      </c>
      <c r="D111" s="3">
        <v>556728</v>
      </c>
      <c r="E111" s="3">
        <v>499212</v>
      </c>
      <c r="F111" s="3">
        <v>475598</v>
      </c>
      <c r="G111" s="3">
        <v>556343</v>
      </c>
      <c r="H111" s="3">
        <v>615361</v>
      </c>
      <c r="I111" s="3">
        <v>681504</v>
      </c>
    </row>
    <row r="112" spans="1:9" ht="12.75">
      <c r="A112">
        <v>21660</v>
      </c>
      <c r="B112" t="s">
        <v>109</v>
      </c>
      <c r="C112" s="3">
        <v>769950</v>
      </c>
      <c r="D112" s="3">
        <v>650705</v>
      </c>
      <c r="E112" s="3">
        <v>613998</v>
      </c>
      <c r="F112" s="3">
        <v>637643</v>
      </c>
      <c r="G112" s="3">
        <v>743629</v>
      </c>
      <c r="H112" s="3">
        <v>882221</v>
      </c>
      <c r="I112" s="3">
        <v>976397</v>
      </c>
    </row>
    <row r="113" spans="1:9" ht="12.75">
      <c r="A113">
        <v>21780</v>
      </c>
      <c r="B113" t="s">
        <v>110</v>
      </c>
      <c r="C113" s="3">
        <v>946569</v>
      </c>
      <c r="D113" s="3">
        <v>847562</v>
      </c>
      <c r="E113" s="3">
        <v>764634</v>
      </c>
      <c r="F113" s="3">
        <v>741639</v>
      </c>
      <c r="G113" s="3">
        <v>857912</v>
      </c>
      <c r="H113" s="3">
        <v>958950</v>
      </c>
      <c r="I113" s="3">
        <v>1014535</v>
      </c>
    </row>
    <row r="114" spans="1:9" ht="12.75">
      <c r="A114">
        <v>21820</v>
      </c>
      <c r="B114" t="s">
        <v>111</v>
      </c>
      <c r="C114" s="3">
        <v>274399</v>
      </c>
      <c r="D114" s="3">
        <v>248895</v>
      </c>
      <c r="E114" s="3">
        <v>235911</v>
      </c>
      <c r="F114" s="3">
        <v>231685</v>
      </c>
      <c r="G114" s="3">
        <v>256251</v>
      </c>
      <c r="H114" s="3">
        <v>305540</v>
      </c>
      <c r="I114" s="3">
        <v>330898</v>
      </c>
    </row>
    <row r="115" spans="1:9" ht="12.75">
      <c r="A115">
        <v>22020</v>
      </c>
      <c r="B115" t="s">
        <v>112</v>
      </c>
      <c r="C115" s="3">
        <v>499368</v>
      </c>
      <c r="D115" s="3">
        <v>448417</v>
      </c>
      <c r="E115" s="3">
        <v>433668</v>
      </c>
      <c r="F115" s="3">
        <v>444292</v>
      </c>
      <c r="G115" s="3">
        <v>492898</v>
      </c>
      <c r="H115" s="3">
        <v>586627</v>
      </c>
      <c r="I115" s="3">
        <v>661371</v>
      </c>
    </row>
    <row r="116" spans="1:9" ht="12.75">
      <c r="A116">
        <v>22140</v>
      </c>
      <c r="B116" t="s">
        <v>113</v>
      </c>
      <c r="C116" s="3">
        <v>219631</v>
      </c>
      <c r="D116" s="3">
        <v>176479</v>
      </c>
      <c r="E116" s="3">
        <v>167831</v>
      </c>
      <c r="F116" s="3">
        <v>172807</v>
      </c>
      <c r="G116" s="3">
        <v>224781</v>
      </c>
      <c r="H116" s="3">
        <v>281016</v>
      </c>
      <c r="I116" s="3">
        <v>321194</v>
      </c>
    </row>
    <row r="117" spans="1:9" ht="12.75">
      <c r="A117">
        <v>22180</v>
      </c>
      <c r="B117" t="s">
        <v>114</v>
      </c>
      <c r="C117" s="3">
        <v>537754</v>
      </c>
      <c r="D117" s="3">
        <v>447655</v>
      </c>
      <c r="E117" s="3">
        <v>415158</v>
      </c>
      <c r="F117" s="3">
        <v>423645</v>
      </c>
      <c r="G117" s="3">
        <v>470896</v>
      </c>
      <c r="H117" s="3">
        <v>529003</v>
      </c>
      <c r="I117" s="3">
        <v>599576</v>
      </c>
    </row>
    <row r="118" spans="1:9" ht="12.75">
      <c r="A118">
        <v>22220</v>
      </c>
      <c r="B118" t="s">
        <v>115</v>
      </c>
      <c r="C118" s="3">
        <v>977918</v>
      </c>
      <c r="D118" s="3">
        <v>943519</v>
      </c>
      <c r="E118" s="3">
        <v>886661</v>
      </c>
      <c r="F118" s="3">
        <v>905421</v>
      </c>
      <c r="G118" s="3">
        <v>1054750</v>
      </c>
      <c r="H118" s="3">
        <v>1161411</v>
      </c>
      <c r="I118" s="3">
        <v>1296795</v>
      </c>
    </row>
    <row r="119" spans="1:9" ht="12.75">
      <c r="A119">
        <v>22380</v>
      </c>
      <c r="B119" t="s">
        <v>116</v>
      </c>
      <c r="C119" s="3">
        <v>250179</v>
      </c>
      <c r="D119" s="3">
        <v>225698</v>
      </c>
      <c r="E119" s="3">
        <v>207682</v>
      </c>
      <c r="F119" s="3">
        <v>218463</v>
      </c>
      <c r="G119" s="3">
        <v>262643</v>
      </c>
      <c r="H119" s="3">
        <v>296685</v>
      </c>
      <c r="I119" s="3">
        <v>341067</v>
      </c>
    </row>
    <row r="120" spans="1:9" ht="12.75">
      <c r="A120">
        <v>22420</v>
      </c>
      <c r="B120" t="s">
        <v>117</v>
      </c>
      <c r="C120" s="3">
        <v>1156003</v>
      </c>
      <c r="D120" s="3">
        <v>968701</v>
      </c>
      <c r="E120" s="3">
        <v>889404</v>
      </c>
      <c r="F120" s="3">
        <v>848429</v>
      </c>
      <c r="G120" s="3">
        <v>883282</v>
      </c>
      <c r="H120" s="3">
        <v>957591</v>
      </c>
      <c r="I120" s="3">
        <v>983526</v>
      </c>
    </row>
    <row r="121" spans="1:9" ht="12.75">
      <c r="A121">
        <v>22500</v>
      </c>
      <c r="B121" t="s">
        <v>118</v>
      </c>
      <c r="C121" s="3">
        <v>382476</v>
      </c>
      <c r="D121" s="3">
        <v>326583</v>
      </c>
      <c r="E121" s="3">
        <v>291907</v>
      </c>
      <c r="F121" s="3">
        <v>288725</v>
      </c>
      <c r="G121" s="3">
        <v>333081</v>
      </c>
      <c r="H121" s="3">
        <v>375608</v>
      </c>
      <c r="I121" s="3">
        <v>408719</v>
      </c>
    </row>
    <row r="122" spans="1:9" ht="12.75">
      <c r="A122">
        <v>22520</v>
      </c>
      <c r="B122" t="s">
        <v>119</v>
      </c>
      <c r="C122" s="3">
        <v>277000</v>
      </c>
      <c r="D122" s="3">
        <v>246130</v>
      </c>
      <c r="E122" s="3">
        <v>230108</v>
      </c>
      <c r="F122" s="3">
        <v>235851</v>
      </c>
      <c r="G122" s="3">
        <v>256649</v>
      </c>
      <c r="H122" s="3">
        <v>288350</v>
      </c>
      <c r="I122" s="3">
        <v>315968</v>
      </c>
    </row>
    <row r="123" spans="1:9" ht="12.75">
      <c r="A123">
        <v>22540</v>
      </c>
      <c r="B123" t="s">
        <v>120</v>
      </c>
      <c r="C123" s="3">
        <v>261636</v>
      </c>
      <c r="D123" s="3">
        <v>225117</v>
      </c>
      <c r="E123" s="3">
        <v>209225</v>
      </c>
      <c r="F123" s="3">
        <v>206758</v>
      </c>
      <c r="G123" s="3">
        <v>234117</v>
      </c>
      <c r="H123" s="3">
        <v>267781</v>
      </c>
      <c r="I123" s="3">
        <v>295474</v>
      </c>
    </row>
    <row r="124" spans="1:9" ht="12.75">
      <c r="A124">
        <v>22660</v>
      </c>
      <c r="B124" t="s">
        <v>121</v>
      </c>
      <c r="C124" s="3">
        <v>962818</v>
      </c>
      <c r="D124" s="3">
        <v>789878</v>
      </c>
      <c r="E124" s="3">
        <v>703901</v>
      </c>
      <c r="F124" s="3">
        <v>704329</v>
      </c>
      <c r="G124" s="3">
        <v>853826</v>
      </c>
      <c r="H124" s="3">
        <v>947633</v>
      </c>
      <c r="I124" s="3">
        <v>1054167</v>
      </c>
    </row>
    <row r="125" spans="1:9" ht="12.75">
      <c r="A125">
        <v>22900</v>
      </c>
      <c r="B125" t="s">
        <v>122</v>
      </c>
      <c r="C125" s="3">
        <v>476035</v>
      </c>
      <c r="D125" s="3">
        <v>392375</v>
      </c>
      <c r="E125" s="3">
        <v>375060</v>
      </c>
      <c r="F125" s="3">
        <v>390038</v>
      </c>
      <c r="G125" s="3">
        <v>472024</v>
      </c>
      <c r="H125" s="3">
        <v>511379</v>
      </c>
      <c r="I125" s="3">
        <v>557996</v>
      </c>
    </row>
    <row r="126" spans="1:9" ht="12.75">
      <c r="A126">
        <v>23020</v>
      </c>
      <c r="B126" t="s">
        <v>123</v>
      </c>
      <c r="C126" s="3">
        <v>550655</v>
      </c>
      <c r="D126" s="3">
        <v>500376</v>
      </c>
      <c r="E126" s="3">
        <v>462236</v>
      </c>
      <c r="F126" s="3">
        <v>546421</v>
      </c>
      <c r="G126" s="3">
        <v>709636</v>
      </c>
      <c r="H126" s="3">
        <v>670946</v>
      </c>
      <c r="I126" s="3">
        <v>721618</v>
      </c>
    </row>
    <row r="127" spans="1:9" ht="12.75">
      <c r="A127">
        <v>23060</v>
      </c>
      <c r="B127" t="s">
        <v>124</v>
      </c>
      <c r="C127" s="3">
        <v>1169949</v>
      </c>
      <c r="D127" s="3">
        <v>1049710</v>
      </c>
      <c r="E127" s="3">
        <v>944137</v>
      </c>
      <c r="F127" s="3">
        <v>912975</v>
      </c>
      <c r="G127" s="3">
        <v>1007502</v>
      </c>
      <c r="H127" s="3">
        <v>1113384</v>
      </c>
      <c r="I127" s="3">
        <v>1204913</v>
      </c>
    </row>
    <row r="128" spans="1:9" ht="12.75">
      <c r="A128">
        <v>23420</v>
      </c>
      <c r="B128" t="s">
        <v>125</v>
      </c>
      <c r="C128" s="3">
        <v>1590944</v>
      </c>
      <c r="D128" s="3">
        <v>1389910</v>
      </c>
      <c r="E128" s="3">
        <v>1334763</v>
      </c>
      <c r="F128" s="3">
        <v>1408164</v>
      </c>
      <c r="G128" s="3">
        <v>1696258</v>
      </c>
      <c r="H128" s="3">
        <v>1842987</v>
      </c>
      <c r="I128" s="3">
        <v>2050538</v>
      </c>
    </row>
    <row r="129" spans="1:9" ht="12.75">
      <c r="A129">
        <v>23460</v>
      </c>
      <c r="B129" t="s">
        <v>126</v>
      </c>
      <c r="C129" s="3">
        <v>157196</v>
      </c>
      <c r="D129" s="3">
        <v>137553</v>
      </c>
      <c r="E129" s="3">
        <v>129429</v>
      </c>
      <c r="F129" s="3">
        <v>133447</v>
      </c>
      <c r="G129" s="3">
        <v>150092</v>
      </c>
      <c r="H129" s="3">
        <v>170392</v>
      </c>
      <c r="I129" s="3">
        <v>183656</v>
      </c>
    </row>
    <row r="130" spans="1:9" ht="12.75">
      <c r="A130">
        <v>23540</v>
      </c>
      <c r="B130" t="s">
        <v>127</v>
      </c>
      <c r="C130" s="3">
        <v>658941</v>
      </c>
      <c r="D130" s="3">
        <v>575789</v>
      </c>
      <c r="E130" s="3">
        <v>510208</v>
      </c>
      <c r="F130" s="3">
        <v>581632</v>
      </c>
      <c r="G130" s="3">
        <v>733340</v>
      </c>
      <c r="H130" s="3">
        <v>772975</v>
      </c>
      <c r="I130" s="3">
        <v>853110</v>
      </c>
    </row>
    <row r="131" spans="1:9" ht="12.75">
      <c r="A131">
        <v>23580</v>
      </c>
      <c r="B131" t="s">
        <v>128</v>
      </c>
      <c r="C131" s="3">
        <v>408930</v>
      </c>
      <c r="D131" s="3">
        <v>364767</v>
      </c>
      <c r="E131" s="3">
        <v>345293</v>
      </c>
      <c r="F131" s="3">
        <v>357010</v>
      </c>
      <c r="G131" s="3">
        <v>415134</v>
      </c>
      <c r="H131" s="3">
        <v>471177</v>
      </c>
      <c r="I131" s="3">
        <v>524785</v>
      </c>
    </row>
    <row r="132" spans="1:9" ht="12.75">
      <c r="A132">
        <v>24020</v>
      </c>
      <c r="B132" t="s">
        <v>129</v>
      </c>
      <c r="C132" s="3">
        <v>289091</v>
      </c>
      <c r="D132" s="3">
        <v>251856</v>
      </c>
      <c r="E132" s="3">
        <v>228358</v>
      </c>
      <c r="F132" s="3">
        <v>233645</v>
      </c>
      <c r="G132" s="3">
        <v>272719</v>
      </c>
      <c r="H132" s="3">
        <v>286545</v>
      </c>
      <c r="I132" s="3">
        <v>310005</v>
      </c>
    </row>
    <row r="133" spans="1:9" ht="12.75">
      <c r="A133">
        <v>24140</v>
      </c>
      <c r="B133" t="s">
        <v>130</v>
      </c>
      <c r="C133" s="3">
        <v>200192</v>
      </c>
      <c r="D133" s="3">
        <v>157347</v>
      </c>
      <c r="E133" s="3">
        <v>145750</v>
      </c>
      <c r="F133" s="3">
        <v>148566</v>
      </c>
      <c r="G133" s="3">
        <v>164442</v>
      </c>
      <c r="H133" s="3">
        <v>184361</v>
      </c>
      <c r="I133" s="3">
        <v>204173</v>
      </c>
    </row>
    <row r="134" spans="1:9" ht="12.75">
      <c r="A134">
        <v>24220</v>
      </c>
      <c r="B134" t="s">
        <v>131</v>
      </c>
      <c r="C134" s="3">
        <v>204942</v>
      </c>
      <c r="D134" s="3">
        <v>175418</v>
      </c>
      <c r="E134" s="3">
        <v>165539</v>
      </c>
      <c r="F134" s="3">
        <v>166078</v>
      </c>
      <c r="G134" s="3">
        <v>185563</v>
      </c>
      <c r="H134" s="3">
        <v>213700</v>
      </c>
      <c r="I134" s="3">
        <v>236123</v>
      </c>
    </row>
    <row r="135" spans="1:9" ht="12.75">
      <c r="A135">
        <v>24300</v>
      </c>
      <c r="B135" t="s">
        <v>132</v>
      </c>
      <c r="C135" s="3">
        <v>305242</v>
      </c>
      <c r="D135" s="3">
        <v>255208</v>
      </c>
      <c r="E135" s="3">
        <v>242573</v>
      </c>
      <c r="F135" s="3">
        <v>257503</v>
      </c>
      <c r="G135" s="3">
        <v>330857</v>
      </c>
      <c r="H135" s="3">
        <v>404040</v>
      </c>
      <c r="I135" s="3">
        <v>480266</v>
      </c>
    </row>
    <row r="136" spans="1:9" ht="12.75">
      <c r="A136">
        <v>24340</v>
      </c>
      <c r="B136" t="s">
        <v>133</v>
      </c>
      <c r="C136" s="3">
        <v>2227161</v>
      </c>
      <c r="D136" s="3">
        <v>1904448</v>
      </c>
      <c r="E136" s="3">
        <v>1802354</v>
      </c>
      <c r="F136" s="3">
        <v>1771163</v>
      </c>
      <c r="G136" s="3">
        <v>1907081</v>
      </c>
      <c r="H136" s="3">
        <v>2026194</v>
      </c>
      <c r="I136" s="3">
        <v>2167289</v>
      </c>
    </row>
    <row r="137" spans="1:9" ht="12.75">
      <c r="A137">
        <v>24500</v>
      </c>
      <c r="B137" t="s">
        <v>134</v>
      </c>
      <c r="C137" s="3">
        <v>155611</v>
      </c>
      <c r="D137" s="3">
        <v>128024</v>
      </c>
      <c r="E137" s="3">
        <v>120986</v>
      </c>
      <c r="F137" s="3">
        <v>124152</v>
      </c>
      <c r="G137" s="3">
        <v>134334</v>
      </c>
      <c r="H137" s="3">
        <v>161322</v>
      </c>
      <c r="I137" s="3">
        <v>175862</v>
      </c>
    </row>
    <row r="138" spans="1:9" ht="12.75">
      <c r="A138">
        <v>24540</v>
      </c>
      <c r="B138" t="s">
        <v>135</v>
      </c>
      <c r="C138" s="3">
        <v>520599</v>
      </c>
      <c r="D138" s="3">
        <v>434537</v>
      </c>
      <c r="E138" s="3">
        <v>405763</v>
      </c>
      <c r="F138" s="3">
        <v>424094</v>
      </c>
      <c r="G138" s="3">
        <v>508386</v>
      </c>
      <c r="H138" s="3">
        <v>570579</v>
      </c>
      <c r="I138" s="3">
        <v>650376</v>
      </c>
    </row>
    <row r="139" spans="1:9" ht="12.75">
      <c r="A139">
        <v>24580</v>
      </c>
      <c r="B139" t="s">
        <v>136</v>
      </c>
      <c r="C139" s="3">
        <v>901090</v>
      </c>
      <c r="D139" s="3">
        <v>777273</v>
      </c>
      <c r="E139" s="3">
        <v>731377</v>
      </c>
      <c r="F139" s="3">
        <v>731284</v>
      </c>
      <c r="G139" s="3">
        <v>811956</v>
      </c>
      <c r="H139" s="3">
        <v>897514</v>
      </c>
      <c r="I139" s="3">
        <v>984437</v>
      </c>
    </row>
    <row r="140" spans="1:9" ht="12.75">
      <c r="A140">
        <v>24660</v>
      </c>
      <c r="B140" t="s">
        <v>137</v>
      </c>
      <c r="C140" s="3">
        <v>1890410</v>
      </c>
      <c r="D140" s="3">
        <v>1589321</v>
      </c>
      <c r="E140" s="3">
        <v>1425761</v>
      </c>
      <c r="F140" s="3">
        <v>1409874</v>
      </c>
      <c r="G140" s="3">
        <v>1603758</v>
      </c>
      <c r="H140" s="3">
        <v>1817883</v>
      </c>
      <c r="I140" s="3">
        <v>2000998</v>
      </c>
    </row>
    <row r="141" spans="1:9" ht="12.75">
      <c r="A141">
        <v>24780</v>
      </c>
      <c r="B141" t="s">
        <v>138</v>
      </c>
      <c r="C141" s="3">
        <v>338929</v>
      </c>
      <c r="D141" s="3">
        <v>294924</v>
      </c>
      <c r="E141" s="3">
        <v>275123</v>
      </c>
      <c r="F141" s="3">
        <v>282252</v>
      </c>
      <c r="G141" s="3">
        <v>323020</v>
      </c>
      <c r="H141" s="3">
        <v>364618</v>
      </c>
      <c r="I141" s="3">
        <v>417457</v>
      </c>
    </row>
    <row r="142" spans="1:9" ht="12.75">
      <c r="A142">
        <v>24860</v>
      </c>
      <c r="B142" t="s">
        <v>139</v>
      </c>
      <c r="C142" s="3">
        <v>1478319</v>
      </c>
      <c r="D142" s="3">
        <v>1237622</v>
      </c>
      <c r="E142" s="3">
        <v>1125709</v>
      </c>
      <c r="F142" s="3">
        <v>1132188</v>
      </c>
      <c r="G142" s="3">
        <v>1344914</v>
      </c>
      <c r="H142" s="3">
        <v>1556723</v>
      </c>
      <c r="I142" s="3">
        <v>1736406</v>
      </c>
    </row>
    <row r="143" spans="1:9" ht="12.75">
      <c r="A143">
        <v>25060</v>
      </c>
      <c r="B143" t="s">
        <v>140</v>
      </c>
      <c r="C143" s="3">
        <v>456648</v>
      </c>
      <c r="D143" s="3">
        <v>397441</v>
      </c>
      <c r="E143" s="3">
        <v>464980</v>
      </c>
      <c r="F143" s="3">
        <v>554665</v>
      </c>
      <c r="G143" s="3">
        <v>272242</v>
      </c>
      <c r="H143" s="3">
        <v>476245</v>
      </c>
      <c r="I143" s="3">
        <v>549414</v>
      </c>
    </row>
    <row r="144" spans="1:9" ht="12.75">
      <c r="A144">
        <v>25180</v>
      </c>
      <c r="B144" t="s">
        <v>141</v>
      </c>
      <c r="C144" s="3">
        <v>512494</v>
      </c>
      <c r="D144" s="3">
        <v>465600</v>
      </c>
      <c r="E144" s="3">
        <v>449081</v>
      </c>
      <c r="F144" s="3">
        <v>464190</v>
      </c>
      <c r="G144" s="3">
        <v>540558</v>
      </c>
      <c r="H144" s="3">
        <v>590388</v>
      </c>
      <c r="I144" s="3">
        <v>637149</v>
      </c>
    </row>
    <row r="145" spans="1:9" ht="12.75">
      <c r="A145">
        <v>25260</v>
      </c>
      <c r="B145" t="s">
        <v>142</v>
      </c>
      <c r="C145" s="3">
        <v>162894</v>
      </c>
      <c r="D145" s="3">
        <v>141121</v>
      </c>
      <c r="E145" s="3">
        <v>133049</v>
      </c>
      <c r="F145" s="3">
        <v>138132</v>
      </c>
      <c r="G145" s="3">
        <v>164646</v>
      </c>
      <c r="H145" s="3">
        <v>182717</v>
      </c>
      <c r="I145" s="3">
        <v>203965</v>
      </c>
    </row>
    <row r="146" spans="1:9" ht="12.75">
      <c r="A146">
        <v>25420</v>
      </c>
      <c r="B146" t="s">
        <v>143</v>
      </c>
      <c r="C146" s="3">
        <v>1678838</v>
      </c>
      <c r="D146" s="3">
        <v>1470234</v>
      </c>
      <c r="E146" s="3">
        <v>1388658</v>
      </c>
      <c r="F146" s="3">
        <v>1391906</v>
      </c>
      <c r="G146" s="3">
        <v>1564534</v>
      </c>
      <c r="H146" s="3">
        <v>1695868</v>
      </c>
      <c r="I146" s="3">
        <v>1866747</v>
      </c>
    </row>
    <row r="147" spans="1:9" ht="12.75">
      <c r="A147">
        <v>25500</v>
      </c>
      <c r="B147" t="s">
        <v>144</v>
      </c>
      <c r="C147" s="3">
        <v>255489</v>
      </c>
      <c r="D147" s="3">
        <v>196906</v>
      </c>
      <c r="E147" s="3">
        <v>183617</v>
      </c>
      <c r="F147" s="3">
        <v>185209</v>
      </c>
      <c r="G147" s="3">
        <v>227806</v>
      </c>
      <c r="H147" s="3">
        <v>248340</v>
      </c>
      <c r="I147" s="3">
        <v>272764</v>
      </c>
    </row>
    <row r="148" spans="1:9" ht="12.75">
      <c r="A148">
        <v>25540</v>
      </c>
      <c r="B148" t="s">
        <v>145</v>
      </c>
      <c r="C148" s="3">
        <v>5541347</v>
      </c>
      <c r="D148" s="3">
        <v>4569876</v>
      </c>
      <c r="E148" s="3">
        <v>4221830</v>
      </c>
      <c r="F148" s="3">
        <v>4371038</v>
      </c>
      <c r="G148" s="3">
        <v>4926675</v>
      </c>
      <c r="H148" s="3">
        <v>5370591</v>
      </c>
      <c r="I148" s="3">
        <v>6013524</v>
      </c>
    </row>
    <row r="149" spans="1:9" ht="12.75">
      <c r="A149">
        <v>25620</v>
      </c>
      <c r="B149" t="s">
        <v>146</v>
      </c>
      <c r="C149" s="3">
        <v>244589</v>
      </c>
      <c r="D149" s="3">
        <v>239982</v>
      </c>
      <c r="E149" s="3">
        <v>210036</v>
      </c>
      <c r="F149" s="3">
        <v>199330</v>
      </c>
      <c r="G149" s="3">
        <v>216836</v>
      </c>
      <c r="H149" s="3">
        <v>288397</v>
      </c>
      <c r="I149" s="3">
        <v>320697</v>
      </c>
    </row>
    <row r="150" spans="1:9" ht="12.75">
      <c r="A150">
        <v>25860</v>
      </c>
      <c r="B150" t="s">
        <v>147</v>
      </c>
      <c r="C150" s="3">
        <v>763840</v>
      </c>
      <c r="D150" s="3">
        <v>634822</v>
      </c>
      <c r="E150" s="3">
        <v>583397</v>
      </c>
      <c r="F150" s="3">
        <v>590334</v>
      </c>
      <c r="G150" s="3">
        <v>637728</v>
      </c>
      <c r="H150" s="3">
        <v>734326</v>
      </c>
      <c r="I150" s="3">
        <v>788249</v>
      </c>
    </row>
    <row r="151" spans="1:9" ht="12.75">
      <c r="A151">
        <v>25980</v>
      </c>
      <c r="B151" t="s">
        <v>148</v>
      </c>
      <c r="C151" s="3">
        <v>68185</v>
      </c>
      <c r="D151" s="3">
        <v>56382</v>
      </c>
      <c r="E151" s="3">
        <v>52822</v>
      </c>
      <c r="F151" s="3">
        <v>54111</v>
      </c>
      <c r="G151" s="3">
        <v>54505</v>
      </c>
      <c r="H151" s="3">
        <v>67197</v>
      </c>
      <c r="I151" s="3">
        <v>74807</v>
      </c>
    </row>
    <row r="152" spans="1:9" ht="12.75">
      <c r="A152">
        <v>26100</v>
      </c>
      <c r="B152" t="s">
        <v>149</v>
      </c>
      <c r="C152" s="3">
        <v>741491</v>
      </c>
      <c r="D152" s="3">
        <v>659190</v>
      </c>
      <c r="E152" s="3">
        <v>617467</v>
      </c>
      <c r="F152" s="3">
        <v>600811</v>
      </c>
      <c r="G152" s="3">
        <v>700002</v>
      </c>
      <c r="H152" s="3">
        <v>784808</v>
      </c>
      <c r="I152" s="3">
        <v>825607</v>
      </c>
    </row>
    <row r="153" spans="1:9" ht="12.75">
      <c r="A153">
        <v>26180</v>
      </c>
      <c r="B153" t="s">
        <v>150</v>
      </c>
      <c r="C153" s="3">
        <v>2497719</v>
      </c>
      <c r="D153" s="3">
        <v>2223781</v>
      </c>
      <c r="E153" s="3">
        <v>2168076</v>
      </c>
      <c r="F153" s="3">
        <v>2251723</v>
      </c>
      <c r="G153" s="3">
        <v>2631567</v>
      </c>
      <c r="H153" s="3">
        <v>2906379</v>
      </c>
      <c r="I153" s="3">
        <v>3216879</v>
      </c>
    </row>
    <row r="154" spans="1:9" ht="12.75">
      <c r="A154">
        <v>26300</v>
      </c>
      <c r="B154" t="s">
        <v>151</v>
      </c>
      <c r="C154" s="3">
        <v>189369</v>
      </c>
      <c r="D154" s="3">
        <v>166331</v>
      </c>
      <c r="E154" s="3">
        <v>155501</v>
      </c>
      <c r="F154" s="3">
        <v>158065</v>
      </c>
      <c r="G154" s="3">
        <v>198313</v>
      </c>
      <c r="H154" s="3">
        <v>215844</v>
      </c>
      <c r="I154" s="3">
        <v>235895</v>
      </c>
    </row>
    <row r="155" spans="1:9" ht="12.75">
      <c r="A155">
        <v>26380</v>
      </c>
      <c r="B155" t="s">
        <v>152</v>
      </c>
      <c r="C155" s="3">
        <v>471283</v>
      </c>
      <c r="D155" s="3">
        <v>357908</v>
      </c>
      <c r="E155" s="3">
        <v>329648</v>
      </c>
      <c r="F155" s="3">
        <v>345160</v>
      </c>
      <c r="G155" s="3">
        <v>467640</v>
      </c>
      <c r="H155" s="3">
        <v>589516</v>
      </c>
      <c r="I155" s="3">
        <v>710602</v>
      </c>
    </row>
    <row r="156" spans="1:9" ht="12.75">
      <c r="A156">
        <v>26420</v>
      </c>
      <c r="B156" t="s">
        <v>153</v>
      </c>
      <c r="C156" s="3">
        <v>20404357</v>
      </c>
      <c r="D156" s="3">
        <v>16777797</v>
      </c>
      <c r="E156" s="3">
        <v>15431787</v>
      </c>
      <c r="F156" s="3">
        <v>15383726</v>
      </c>
      <c r="G156" s="3">
        <v>19800738</v>
      </c>
      <c r="H156" s="3">
        <v>23616888</v>
      </c>
      <c r="I156" s="3">
        <v>27536810</v>
      </c>
    </row>
    <row r="157" spans="1:9" ht="12.75">
      <c r="A157">
        <v>26580</v>
      </c>
      <c r="B157" t="s">
        <v>154</v>
      </c>
      <c r="C157" s="3">
        <v>522713</v>
      </c>
      <c r="D157" s="3">
        <v>448284</v>
      </c>
      <c r="E157" s="3">
        <v>410737</v>
      </c>
      <c r="F157" s="3">
        <v>402072</v>
      </c>
      <c r="G157" s="3">
        <v>450246</v>
      </c>
      <c r="H157" s="3">
        <v>508025</v>
      </c>
      <c r="I157" s="3">
        <v>565445</v>
      </c>
    </row>
    <row r="158" spans="1:9" ht="12.75">
      <c r="A158">
        <v>26620</v>
      </c>
      <c r="B158" t="s">
        <v>155</v>
      </c>
      <c r="C158" s="3">
        <v>1078612</v>
      </c>
      <c r="D158" s="3">
        <v>987486</v>
      </c>
      <c r="E158" s="3">
        <v>944593</v>
      </c>
      <c r="F158" s="3">
        <v>988468</v>
      </c>
      <c r="G158" s="3">
        <v>1131160</v>
      </c>
      <c r="H158" s="3">
        <v>1333260</v>
      </c>
      <c r="I158" s="3">
        <v>1477244</v>
      </c>
    </row>
    <row r="159" spans="1:9" ht="12.75">
      <c r="A159">
        <v>26820</v>
      </c>
      <c r="B159" t="s">
        <v>156</v>
      </c>
      <c r="C159" s="3">
        <v>237359</v>
      </c>
      <c r="D159" s="3">
        <v>210011</v>
      </c>
      <c r="E159" s="3">
        <v>188176</v>
      </c>
      <c r="F159" s="3">
        <v>192325</v>
      </c>
      <c r="G159" s="3">
        <v>230789</v>
      </c>
      <c r="H159" s="3">
        <v>265273</v>
      </c>
      <c r="I159" s="3">
        <v>304428</v>
      </c>
    </row>
    <row r="160" spans="1:9" ht="12.75">
      <c r="A160">
        <v>26900</v>
      </c>
      <c r="B160" t="s">
        <v>157</v>
      </c>
      <c r="C160" s="3">
        <v>5666160</v>
      </c>
      <c r="D160" s="3">
        <v>4870179</v>
      </c>
      <c r="E160" s="3">
        <v>4545229</v>
      </c>
      <c r="F160" s="3">
        <v>4556001</v>
      </c>
      <c r="G160" s="3">
        <v>5144827</v>
      </c>
      <c r="H160" s="3">
        <v>5836528</v>
      </c>
      <c r="I160" s="3">
        <v>6437179</v>
      </c>
    </row>
    <row r="161" spans="1:9" ht="12.75">
      <c r="A161">
        <v>26980</v>
      </c>
      <c r="B161" t="s">
        <v>158</v>
      </c>
      <c r="C161" s="3">
        <v>394656</v>
      </c>
      <c r="D161" s="3">
        <v>355024</v>
      </c>
      <c r="E161" s="3">
        <v>328949</v>
      </c>
      <c r="F161" s="3">
        <v>331714</v>
      </c>
      <c r="G161" s="3">
        <v>369358</v>
      </c>
      <c r="H161" s="3">
        <v>422594</v>
      </c>
      <c r="I161" s="3">
        <v>475739</v>
      </c>
    </row>
    <row r="162" spans="1:9" ht="12.75">
      <c r="A162">
        <v>27060</v>
      </c>
      <c r="B162" t="s">
        <v>159</v>
      </c>
      <c r="C162" s="3">
        <v>283673</v>
      </c>
      <c r="D162" s="3">
        <v>229480</v>
      </c>
      <c r="E162" s="3">
        <v>207312</v>
      </c>
      <c r="F162" s="3">
        <v>211382</v>
      </c>
      <c r="G162" s="3">
        <v>238558</v>
      </c>
      <c r="H162" s="3">
        <v>267511</v>
      </c>
      <c r="I162" s="3">
        <v>291357</v>
      </c>
    </row>
    <row r="163" spans="1:9" ht="12.75">
      <c r="A163">
        <v>27100</v>
      </c>
      <c r="B163" t="s">
        <v>160</v>
      </c>
      <c r="C163" s="3">
        <v>374964</v>
      </c>
      <c r="D163" s="3">
        <v>328993</v>
      </c>
      <c r="E163" s="3">
        <v>297454</v>
      </c>
      <c r="F163" s="3">
        <v>279308</v>
      </c>
      <c r="G163" s="3">
        <v>301194</v>
      </c>
      <c r="H163" s="3">
        <v>327306</v>
      </c>
      <c r="I163" s="3">
        <v>350825</v>
      </c>
    </row>
    <row r="164" spans="1:9" ht="12.75">
      <c r="A164">
        <v>27140</v>
      </c>
      <c r="B164" t="s">
        <v>161</v>
      </c>
      <c r="C164" s="3">
        <v>1251593</v>
      </c>
      <c r="D164" s="3">
        <v>1100625</v>
      </c>
      <c r="E164" s="3">
        <v>976644</v>
      </c>
      <c r="F164" s="3">
        <v>939806</v>
      </c>
      <c r="G164" s="3">
        <v>1160917</v>
      </c>
      <c r="H164" s="3">
        <v>1357156</v>
      </c>
      <c r="I164" s="3">
        <v>1482059</v>
      </c>
    </row>
    <row r="165" spans="1:9" ht="12.75">
      <c r="A165">
        <v>27180</v>
      </c>
      <c r="B165" t="s">
        <v>162</v>
      </c>
      <c r="C165" s="3">
        <v>242513</v>
      </c>
      <c r="D165" s="3">
        <v>225498</v>
      </c>
      <c r="E165" s="3">
        <v>205362</v>
      </c>
      <c r="F165" s="3">
        <v>200378</v>
      </c>
      <c r="G165" s="3">
        <v>218248</v>
      </c>
      <c r="H165" s="3">
        <v>245279</v>
      </c>
      <c r="I165" s="3">
        <v>267254</v>
      </c>
    </row>
    <row r="166" spans="1:9" ht="12.75">
      <c r="A166">
        <v>27260</v>
      </c>
      <c r="B166" t="s">
        <v>163</v>
      </c>
      <c r="C166" s="3">
        <v>4145639</v>
      </c>
      <c r="D166" s="3">
        <v>3694074</v>
      </c>
      <c r="E166" s="3">
        <v>3307216</v>
      </c>
      <c r="F166" s="3">
        <v>3805213</v>
      </c>
      <c r="G166" s="3">
        <v>4529797</v>
      </c>
      <c r="H166" s="3">
        <v>5195950</v>
      </c>
      <c r="I166" s="3">
        <v>5706777</v>
      </c>
    </row>
    <row r="167" spans="1:9" ht="12.75">
      <c r="A167">
        <v>27340</v>
      </c>
      <c r="B167" t="s">
        <v>164</v>
      </c>
      <c r="C167" s="3">
        <v>199545</v>
      </c>
      <c r="D167" s="3">
        <v>162809</v>
      </c>
      <c r="E167" s="3">
        <v>156409</v>
      </c>
      <c r="F167" s="3">
        <v>164673</v>
      </c>
      <c r="G167" s="3">
        <v>180923</v>
      </c>
      <c r="H167" s="3">
        <v>210333</v>
      </c>
      <c r="I167" s="3">
        <v>245976</v>
      </c>
    </row>
    <row r="168" spans="1:9" ht="12.75">
      <c r="A168">
        <v>27500</v>
      </c>
      <c r="B168" t="s">
        <v>165</v>
      </c>
      <c r="C168" s="3">
        <v>375750</v>
      </c>
      <c r="D168" s="3">
        <v>341315</v>
      </c>
      <c r="E168" s="3">
        <v>322711</v>
      </c>
      <c r="F168" s="3">
        <v>324126</v>
      </c>
      <c r="G168" s="3">
        <v>345345</v>
      </c>
      <c r="H168" s="3">
        <v>389518</v>
      </c>
      <c r="I168" s="3">
        <v>410006</v>
      </c>
    </row>
    <row r="169" spans="1:9" ht="12.75">
      <c r="A169">
        <v>27620</v>
      </c>
      <c r="B169" t="s">
        <v>166</v>
      </c>
      <c r="C169" s="3">
        <v>324282</v>
      </c>
      <c r="D169" s="3">
        <v>276229</v>
      </c>
      <c r="E169" s="3">
        <v>251598</v>
      </c>
      <c r="F169" s="3">
        <v>247845</v>
      </c>
      <c r="G169" s="3">
        <v>274728</v>
      </c>
      <c r="H169" s="3">
        <v>308435</v>
      </c>
      <c r="I169" s="3">
        <v>340354</v>
      </c>
    </row>
    <row r="170" spans="1:9" ht="12.75">
      <c r="A170">
        <v>27740</v>
      </c>
      <c r="B170" t="s">
        <v>167</v>
      </c>
      <c r="C170" s="3">
        <v>360934</v>
      </c>
      <c r="D170" s="3">
        <v>317202</v>
      </c>
      <c r="E170" s="3">
        <v>296414</v>
      </c>
      <c r="F170" s="3">
        <v>296339</v>
      </c>
      <c r="G170" s="3">
        <v>334391</v>
      </c>
      <c r="H170" s="3">
        <v>389635</v>
      </c>
      <c r="I170" s="3">
        <v>433160</v>
      </c>
    </row>
    <row r="171" spans="1:9" ht="12.75">
      <c r="A171">
        <v>27780</v>
      </c>
      <c r="B171" t="s">
        <v>168</v>
      </c>
      <c r="C171" s="3">
        <v>318436</v>
      </c>
      <c r="D171" s="3">
        <v>227169</v>
      </c>
      <c r="E171" s="3">
        <v>209533</v>
      </c>
      <c r="F171" s="3">
        <v>205339</v>
      </c>
      <c r="G171" s="3">
        <v>235212</v>
      </c>
      <c r="H171" s="3">
        <v>253624</v>
      </c>
      <c r="I171" s="3">
        <v>281627</v>
      </c>
    </row>
    <row r="172" spans="1:9" ht="12.75">
      <c r="A172">
        <v>27860</v>
      </c>
      <c r="B172" t="s">
        <v>169</v>
      </c>
      <c r="C172" s="3">
        <v>198967</v>
      </c>
      <c r="D172" s="3">
        <v>165451</v>
      </c>
      <c r="E172" s="3">
        <v>158694</v>
      </c>
      <c r="F172" s="3">
        <v>165036</v>
      </c>
      <c r="G172" s="3">
        <v>186311</v>
      </c>
      <c r="H172" s="3">
        <v>213453</v>
      </c>
      <c r="I172" s="3">
        <v>234848</v>
      </c>
    </row>
    <row r="173" spans="1:9" ht="12.75">
      <c r="A173">
        <v>27900</v>
      </c>
      <c r="B173" t="s">
        <v>170</v>
      </c>
      <c r="C173" s="3">
        <v>302182</v>
      </c>
      <c r="D173" s="3">
        <v>262944</v>
      </c>
      <c r="E173" s="3">
        <v>237181</v>
      </c>
      <c r="F173" s="3">
        <v>231430</v>
      </c>
      <c r="G173" s="3">
        <v>251065</v>
      </c>
      <c r="H173" s="3">
        <v>296289</v>
      </c>
      <c r="I173" s="3">
        <v>327018</v>
      </c>
    </row>
    <row r="174" spans="1:9" ht="12.75">
      <c r="A174">
        <v>28020</v>
      </c>
      <c r="B174" t="s">
        <v>171</v>
      </c>
      <c r="C174" s="3">
        <v>900377</v>
      </c>
      <c r="D174" s="3">
        <v>842806</v>
      </c>
      <c r="E174" s="3">
        <v>775975</v>
      </c>
      <c r="F174" s="3">
        <v>742305</v>
      </c>
      <c r="G174" s="3">
        <v>815584</v>
      </c>
      <c r="H174" s="3">
        <v>857565</v>
      </c>
      <c r="I174" s="3">
        <v>937429</v>
      </c>
    </row>
    <row r="175" spans="1:9" ht="12.75">
      <c r="A175">
        <v>28100</v>
      </c>
      <c r="B175" t="s">
        <v>172</v>
      </c>
      <c r="C175" s="3">
        <v>246760</v>
      </c>
      <c r="D175" s="3">
        <v>212655</v>
      </c>
      <c r="E175" s="3">
        <v>191716</v>
      </c>
      <c r="F175" s="3">
        <v>190920</v>
      </c>
      <c r="G175" s="3">
        <v>211560</v>
      </c>
      <c r="H175" s="3">
        <v>234958</v>
      </c>
      <c r="I175" s="3">
        <v>256776</v>
      </c>
    </row>
    <row r="176" spans="1:9" ht="12.75">
      <c r="A176">
        <v>28140</v>
      </c>
      <c r="B176" t="s">
        <v>173</v>
      </c>
      <c r="C176" s="3">
        <v>6512347</v>
      </c>
      <c r="D176" s="3">
        <v>5538214</v>
      </c>
      <c r="E176" s="3">
        <v>5087931</v>
      </c>
      <c r="F176" s="3">
        <v>5066262</v>
      </c>
      <c r="G176" s="3">
        <v>5805120</v>
      </c>
      <c r="H176" s="3">
        <v>6631388</v>
      </c>
      <c r="I176" s="3">
        <v>7424028</v>
      </c>
    </row>
    <row r="177" spans="1:9" ht="12.75">
      <c r="A177">
        <v>28420</v>
      </c>
      <c r="B177" t="s">
        <v>174</v>
      </c>
      <c r="C177" s="3">
        <v>552044</v>
      </c>
      <c r="D177" s="3">
        <v>486385</v>
      </c>
      <c r="E177" s="3">
        <v>442083</v>
      </c>
      <c r="F177" s="3">
        <v>435779</v>
      </c>
      <c r="G177" s="3">
        <v>487969</v>
      </c>
      <c r="H177" s="3">
        <v>554776</v>
      </c>
      <c r="I177" s="3">
        <v>636501</v>
      </c>
    </row>
    <row r="178" spans="1:9" ht="12.75">
      <c r="A178">
        <v>28660</v>
      </c>
      <c r="B178" t="s">
        <v>175</v>
      </c>
      <c r="C178" s="3">
        <v>592167</v>
      </c>
      <c r="D178" s="3">
        <v>530585</v>
      </c>
      <c r="E178" s="3">
        <v>465597</v>
      </c>
      <c r="F178" s="3">
        <v>442922</v>
      </c>
      <c r="G178" s="3">
        <v>535798</v>
      </c>
      <c r="H178" s="3">
        <v>592541</v>
      </c>
      <c r="I178" s="3">
        <v>676298</v>
      </c>
    </row>
    <row r="179" spans="1:9" ht="12.75">
      <c r="A179">
        <v>28700</v>
      </c>
      <c r="B179" t="s">
        <v>176</v>
      </c>
      <c r="C179" s="3">
        <v>698787</v>
      </c>
      <c r="D179" s="3">
        <v>573972</v>
      </c>
      <c r="E179" s="3">
        <v>518471</v>
      </c>
      <c r="F179" s="3">
        <v>503605</v>
      </c>
      <c r="G179" s="3">
        <v>620676</v>
      </c>
      <c r="H179" s="3">
        <v>652120</v>
      </c>
      <c r="I179" s="3">
        <v>710503</v>
      </c>
    </row>
    <row r="180" spans="1:9" ht="12.75">
      <c r="A180">
        <v>28740</v>
      </c>
      <c r="B180" t="s">
        <v>177</v>
      </c>
      <c r="C180" s="3">
        <v>502387</v>
      </c>
      <c r="D180" s="3">
        <v>418699</v>
      </c>
      <c r="E180" s="3">
        <v>384444</v>
      </c>
      <c r="F180" s="3">
        <v>397978</v>
      </c>
      <c r="G180" s="3">
        <v>443592</v>
      </c>
      <c r="H180" s="3">
        <v>495600</v>
      </c>
      <c r="I180" s="3">
        <v>540978</v>
      </c>
    </row>
    <row r="181" spans="1:9" ht="12.75">
      <c r="A181">
        <v>28940</v>
      </c>
      <c r="B181" t="s">
        <v>178</v>
      </c>
      <c r="C181" s="3">
        <v>1863414</v>
      </c>
      <c r="D181" s="3">
        <v>1651733</v>
      </c>
      <c r="E181" s="3">
        <v>1569383</v>
      </c>
      <c r="F181" s="3">
        <v>1592844</v>
      </c>
      <c r="G181" s="3">
        <v>1874329</v>
      </c>
      <c r="H181" s="3">
        <v>2113753</v>
      </c>
      <c r="I181" s="3">
        <v>2343650</v>
      </c>
    </row>
    <row r="182" spans="1:9" ht="12.75">
      <c r="A182">
        <v>29020</v>
      </c>
      <c r="B182" t="s">
        <v>179</v>
      </c>
      <c r="C182" s="3">
        <v>288247</v>
      </c>
      <c r="D182" s="3">
        <v>253540</v>
      </c>
      <c r="E182" s="3">
        <v>224619</v>
      </c>
      <c r="F182" s="3">
        <v>213867</v>
      </c>
      <c r="G182" s="3">
        <v>222771</v>
      </c>
      <c r="H182" s="3">
        <v>236991</v>
      </c>
      <c r="I182" s="3">
        <v>251728</v>
      </c>
    </row>
    <row r="183" spans="1:9" ht="12.75">
      <c r="A183">
        <v>29100</v>
      </c>
      <c r="B183" t="s">
        <v>180</v>
      </c>
      <c r="C183" s="3">
        <v>364019</v>
      </c>
      <c r="D183" s="3">
        <v>342987</v>
      </c>
      <c r="E183" s="3">
        <v>314464</v>
      </c>
      <c r="F183" s="3">
        <v>306909</v>
      </c>
      <c r="G183" s="3">
        <v>320484</v>
      </c>
      <c r="H183" s="3">
        <v>359213</v>
      </c>
      <c r="I183" s="3">
        <v>394198</v>
      </c>
    </row>
    <row r="184" spans="1:9" ht="12.75">
      <c r="A184">
        <v>29140</v>
      </c>
      <c r="B184" t="s">
        <v>181</v>
      </c>
      <c r="C184" s="3">
        <v>456711</v>
      </c>
      <c r="D184" s="3">
        <v>377637</v>
      </c>
      <c r="E184" s="3">
        <v>347005</v>
      </c>
      <c r="F184" s="3">
        <v>342720</v>
      </c>
      <c r="G184" s="3">
        <v>392467</v>
      </c>
      <c r="H184" s="3">
        <v>435272</v>
      </c>
      <c r="I184" s="3">
        <v>474690</v>
      </c>
    </row>
    <row r="185" spans="1:9" ht="12.75">
      <c r="A185">
        <v>29180</v>
      </c>
      <c r="B185" t="s">
        <v>182</v>
      </c>
      <c r="C185" s="3">
        <v>736310</v>
      </c>
      <c r="D185" s="3">
        <v>613291</v>
      </c>
      <c r="E185" s="3">
        <v>556299</v>
      </c>
      <c r="F185" s="3">
        <v>573899</v>
      </c>
      <c r="G185" s="3">
        <v>762666</v>
      </c>
      <c r="H185" s="3">
        <v>950823</v>
      </c>
      <c r="I185" s="3">
        <v>1099754</v>
      </c>
    </row>
    <row r="186" spans="1:9" ht="12.75">
      <c r="A186">
        <v>29340</v>
      </c>
      <c r="B186" t="s">
        <v>183</v>
      </c>
      <c r="C186" s="3">
        <v>454380</v>
      </c>
      <c r="D186" s="3">
        <v>389142</v>
      </c>
      <c r="E186" s="3">
        <v>340834</v>
      </c>
      <c r="F186" s="3">
        <v>339278</v>
      </c>
      <c r="G186" s="3">
        <v>406258</v>
      </c>
      <c r="H186" s="3">
        <v>465450</v>
      </c>
      <c r="I186" s="3">
        <v>523988</v>
      </c>
    </row>
    <row r="187" spans="1:9" ht="12.75">
      <c r="A187">
        <v>29420</v>
      </c>
      <c r="B187" t="s">
        <v>184</v>
      </c>
      <c r="C187" s="3">
        <v>249485</v>
      </c>
      <c r="D187" s="3">
        <v>227174</v>
      </c>
      <c r="E187" s="3">
        <v>226532</v>
      </c>
      <c r="F187" s="3">
        <v>254785</v>
      </c>
      <c r="G187" s="3">
        <v>332495</v>
      </c>
      <c r="H187" s="3">
        <v>341287</v>
      </c>
      <c r="I187" s="3">
        <v>364450</v>
      </c>
    </row>
    <row r="188" spans="1:9" ht="12.75">
      <c r="A188">
        <v>29460</v>
      </c>
      <c r="B188" t="s">
        <v>185</v>
      </c>
      <c r="C188" s="3">
        <v>1118098</v>
      </c>
      <c r="D188" s="3">
        <v>973009</v>
      </c>
      <c r="E188" s="3">
        <v>863319</v>
      </c>
      <c r="F188" s="3">
        <v>985349</v>
      </c>
      <c r="G188" s="3">
        <v>1231713</v>
      </c>
      <c r="H188" s="3">
        <v>1426454</v>
      </c>
      <c r="I188" s="3">
        <v>1529374</v>
      </c>
    </row>
    <row r="189" spans="1:9" ht="12.75">
      <c r="A189">
        <v>29540</v>
      </c>
      <c r="B189" t="s">
        <v>186</v>
      </c>
      <c r="C189" s="3">
        <v>1442905</v>
      </c>
      <c r="D189" s="3">
        <v>1254809</v>
      </c>
      <c r="E189" s="3">
        <v>1180459</v>
      </c>
      <c r="F189" s="3">
        <v>1178820</v>
      </c>
      <c r="G189" s="3">
        <v>1357514</v>
      </c>
      <c r="H189" s="3">
        <v>1491202</v>
      </c>
      <c r="I189" s="3">
        <v>1620883</v>
      </c>
    </row>
    <row r="190" spans="1:9" ht="12.75">
      <c r="A190">
        <v>29620</v>
      </c>
      <c r="B190" t="s">
        <v>187</v>
      </c>
      <c r="C190" s="3">
        <v>1284439</v>
      </c>
      <c r="D190" s="3">
        <v>1125320</v>
      </c>
      <c r="E190" s="3">
        <v>1026024</v>
      </c>
      <c r="F190" s="3">
        <v>971835</v>
      </c>
      <c r="G190" s="3">
        <v>1059212</v>
      </c>
      <c r="H190" s="3">
        <v>1171388</v>
      </c>
      <c r="I190" s="3">
        <v>1255051</v>
      </c>
    </row>
    <row r="191" spans="1:9" ht="12.75">
      <c r="A191">
        <v>29700</v>
      </c>
      <c r="B191" t="s">
        <v>188</v>
      </c>
      <c r="C191" s="3">
        <v>298801</v>
      </c>
      <c r="D191" s="3">
        <v>253030</v>
      </c>
      <c r="E191" s="3">
        <v>247768</v>
      </c>
      <c r="F191" s="3">
        <v>261230</v>
      </c>
      <c r="G191" s="3">
        <v>348222</v>
      </c>
      <c r="H191" s="3">
        <v>360173</v>
      </c>
      <c r="I191" s="3">
        <v>405888</v>
      </c>
    </row>
    <row r="192" spans="1:9" ht="12.75">
      <c r="A192">
        <v>29740</v>
      </c>
      <c r="B192" t="s">
        <v>189</v>
      </c>
      <c r="C192" s="3">
        <v>267877</v>
      </c>
      <c r="D192" s="3">
        <v>232192</v>
      </c>
      <c r="E192" s="3">
        <v>222930</v>
      </c>
      <c r="F192" s="3">
        <v>231444</v>
      </c>
      <c r="G192" s="3">
        <v>283355</v>
      </c>
      <c r="H192" s="3">
        <v>328355</v>
      </c>
      <c r="I192" s="3">
        <v>367221</v>
      </c>
    </row>
    <row r="193" spans="1:9" ht="12.75">
      <c r="A193">
        <v>29820</v>
      </c>
      <c r="B193" t="s">
        <v>190</v>
      </c>
      <c r="C193" s="3">
        <v>5257579</v>
      </c>
      <c r="D193" s="3">
        <v>4809391</v>
      </c>
      <c r="E193" s="3">
        <v>4863195</v>
      </c>
      <c r="F193" s="3">
        <v>5773682</v>
      </c>
      <c r="G193" s="3">
        <v>7271861</v>
      </c>
      <c r="H193" s="3">
        <v>7582810</v>
      </c>
      <c r="I193" s="3">
        <v>8548869</v>
      </c>
    </row>
    <row r="194" spans="1:9" ht="12.75">
      <c r="A194">
        <v>29940</v>
      </c>
      <c r="B194" t="s">
        <v>191</v>
      </c>
      <c r="C194" s="3">
        <v>268270</v>
      </c>
      <c r="D194" s="3">
        <v>229197</v>
      </c>
      <c r="E194" s="3">
        <v>207161</v>
      </c>
      <c r="F194" s="3">
        <v>203503</v>
      </c>
      <c r="G194" s="3">
        <v>237460</v>
      </c>
      <c r="H194" s="3">
        <v>266026</v>
      </c>
      <c r="I194" s="3">
        <v>288790</v>
      </c>
    </row>
    <row r="195" spans="1:9" ht="12.75">
      <c r="A195">
        <v>30020</v>
      </c>
      <c r="B195" t="s">
        <v>192</v>
      </c>
      <c r="C195" s="3">
        <v>164209</v>
      </c>
      <c r="D195" s="3">
        <v>151045</v>
      </c>
      <c r="E195" s="3">
        <v>132520</v>
      </c>
      <c r="F195" s="3">
        <v>128750</v>
      </c>
      <c r="G195" s="3">
        <v>152455</v>
      </c>
      <c r="H195" s="3">
        <v>179900</v>
      </c>
      <c r="I195" s="3">
        <v>194821</v>
      </c>
    </row>
    <row r="196" spans="1:9" ht="12.75">
      <c r="A196">
        <v>30140</v>
      </c>
      <c r="B196" t="s">
        <v>193</v>
      </c>
      <c r="C196" s="3">
        <v>324503</v>
      </c>
      <c r="D196" s="3">
        <v>265927</v>
      </c>
      <c r="E196" s="3">
        <v>245076</v>
      </c>
      <c r="F196" s="3">
        <v>239975</v>
      </c>
      <c r="G196" s="3">
        <v>274887</v>
      </c>
      <c r="H196" s="3">
        <v>305360</v>
      </c>
      <c r="I196" s="3">
        <v>338026</v>
      </c>
    </row>
    <row r="197" spans="1:9" ht="12.75">
      <c r="A197">
        <v>30300</v>
      </c>
      <c r="B197" t="s">
        <v>194</v>
      </c>
      <c r="C197" s="3">
        <v>122480</v>
      </c>
      <c r="D197" s="3">
        <v>99389</v>
      </c>
      <c r="E197" s="3">
        <v>91769</v>
      </c>
      <c r="F197" s="3">
        <v>94720</v>
      </c>
      <c r="G197" s="3">
        <v>105668</v>
      </c>
      <c r="H197" s="3">
        <v>121875</v>
      </c>
      <c r="I197" s="3">
        <v>134244</v>
      </c>
    </row>
    <row r="198" spans="1:9" ht="12.75">
      <c r="A198">
        <v>30340</v>
      </c>
      <c r="B198" t="s">
        <v>195</v>
      </c>
      <c r="C198" s="3">
        <v>215395</v>
      </c>
      <c r="D198" s="3">
        <v>180989</v>
      </c>
      <c r="E198" s="3">
        <v>164320</v>
      </c>
      <c r="F198" s="3">
        <v>160883</v>
      </c>
      <c r="G198" s="3">
        <v>174708</v>
      </c>
      <c r="H198" s="3">
        <v>186425</v>
      </c>
      <c r="I198" s="3">
        <v>205902</v>
      </c>
    </row>
    <row r="199" spans="1:9" ht="12.75">
      <c r="A199">
        <v>30460</v>
      </c>
      <c r="B199" t="s">
        <v>196</v>
      </c>
      <c r="C199" s="3">
        <v>1305174</v>
      </c>
      <c r="D199" s="3">
        <v>1302538</v>
      </c>
      <c r="E199" s="3">
        <v>1135010</v>
      </c>
      <c r="F199" s="3">
        <v>1059671</v>
      </c>
      <c r="G199" s="3">
        <v>1211111</v>
      </c>
      <c r="H199" s="3">
        <v>1359629</v>
      </c>
      <c r="I199" s="3">
        <v>1512365</v>
      </c>
    </row>
    <row r="200" spans="1:9" ht="12.75">
      <c r="A200">
        <v>30620</v>
      </c>
      <c r="B200" t="s">
        <v>197</v>
      </c>
      <c r="C200" s="3">
        <v>251027</v>
      </c>
      <c r="D200" s="3">
        <v>215433</v>
      </c>
      <c r="E200" s="3">
        <v>196737</v>
      </c>
      <c r="F200" s="3">
        <v>196914</v>
      </c>
      <c r="G200" s="3">
        <v>212342</v>
      </c>
      <c r="H200" s="3">
        <v>229119</v>
      </c>
      <c r="I200" s="3">
        <v>244514</v>
      </c>
    </row>
    <row r="201" spans="1:9" ht="12.75">
      <c r="A201">
        <v>30700</v>
      </c>
      <c r="B201" t="s">
        <v>198</v>
      </c>
      <c r="C201" s="3">
        <v>821108</v>
      </c>
      <c r="D201" s="3">
        <v>698339</v>
      </c>
      <c r="E201" s="3">
        <v>645743</v>
      </c>
      <c r="F201" s="3">
        <v>645647</v>
      </c>
      <c r="G201" s="3">
        <v>710771</v>
      </c>
      <c r="H201" s="3">
        <v>823216</v>
      </c>
      <c r="I201" s="3">
        <v>900810</v>
      </c>
    </row>
    <row r="202" spans="1:9" ht="12.75">
      <c r="A202">
        <v>30780</v>
      </c>
      <c r="B202" t="s">
        <v>199</v>
      </c>
      <c r="C202" s="3">
        <v>1687863</v>
      </c>
      <c r="D202" s="3">
        <v>1494244</v>
      </c>
      <c r="E202" s="3">
        <v>1377108</v>
      </c>
      <c r="F202" s="3">
        <v>1381394</v>
      </c>
      <c r="G202" s="3">
        <v>1602865</v>
      </c>
      <c r="H202" s="3">
        <v>1794487</v>
      </c>
      <c r="I202" s="3">
        <v>2076617</v>
      </c>
    </row>
    <row r="203" spans="1:9" ht="12.75">
      <c r="A203">
        <v>30860</v>
      </c>
      <c r="B203" t="s">
        <v>200</v>
      </c>
      <c r="C203" s="3">
        <v>151083</v>
      </c>
      <c r="D203" s="3">
        <v>132366</v>
      </c>
      <c r="E203" s="3">
        <v>120423</v>
      </c>
      <c r="F203" s="3">
        <v>119306</v>
      </c>
      <c r="G203" s="3">
        <v>146591</v>
      </c>
      <c r="H203" s="3">
        <v>178462</v>
      </c>
      <c r="I203" s="3">
        <v>202580</v>
      </c>
    </row>
    <row r="204" spans="1:9" ht="12.75">
      <c r="A204">
        <v>30980</v>
      </c>
      <c r="B204" t="s">
        <v>201</v>
      </c>
      <c r="C204" s="3">
        <v>471728</v>
      </c>
      <c r="D204" s="3">
        <v>359552</v>
      </c>
      <c r="E204" s="3">
        <v>342050</v>
      </c>
      <c r="F204" s="3">
        <v>351721</v>
      </c>
      <c r="G204" s="3">
        <v>462926</v>
      </c>
      <c r="H204" s="3">
        <v>524074</v>
      </c>
      <c r="I204" s="3">
        <v>604344</v>
      </c>
    </row>
    <row r="205" spans="1:9" ht="12.75">
      <c r="A205">
        <v>31020</v>
      </c>
      <c r="B205" t="s">
        <v>202</v>
      </c>
      <c r="C205" s="3">
        <v>223592</v>
      </c>
      <c r="D205" s="3">
        <v>186971</v>
      </c>
      <c r="E205" s="3">
        <v>169598</v>
      </c>
      <c r="F205" s="3">
        <v>166844</v>
      </c>
      <c r="G205" s="3">
        <v>202070</v>
      </c>
      <c r="H205" s="3">
        <v>219443</v>
      </c>
      <c r="I205" s="3">
        <v>247329</v>
      </c>
    </row>
    <row r="206" spans="1:9" ht="12.75">
      <c r="A206">
        <v>31100</v>
      </c>
      <c r="B206" t="s">
        <v>203</v>
      </c>
      <c r="C206" s="3">
        <v>47323033</v>
      </c>
      <c r="D206" s="3">
        <v>39694310</v>
      </c>
      <c r="E206" s="3">
        <v>38170891</v>
      </c>
      <c r="F206" s="3">
        <v>40316538</v>
      </c>
      <c r="G206" s="3">
        <v>47076255</v>
      </c>
      <c r="H206" s="3">
        <v>52236935</v>
      </c>
      <c r="I206" s="3">
        <v>57371556</v>
      </c>
    </row>
    <row r="207" spans="1:9" ht="12.75">
      <c r="A207">
        <v>31140</v>
      </c>
      <c r="B207" t="s">
        <v>204</v>
      </c>
      <c r="C207" s="3">
        <v>3524222</v>
      </c>
      <c r="D207" s="3">
        <v>2906192</v>
      </c>
      <c r="E207" s="3">
        <v>2742196</v>
      </c>
      <c r="F207" s="3">
        <v>2778303</v>
      </c>
      <c r="G207" s="3">
        <v>3131317</v>
      </c>
      <c r="H207" s="3">
        <v>3458643</v>
      </c>
      <c r="I207" s="3">
        <v>3836849</v>
      </c>
    </row>
    <row r="208" spans="1:9" ht="12.75">
      <c r="A208">
        <v>31180</v>
      </c>
      <c r="B208" t="s">
        <v>205</v>
      </c>
      <c r="C208" s="3">
        <v>602000</v>
      </c>
      <c r="D208" s="3">
        <v>527987</v>
      </c>
      <c r="E208" s="3">
        <v>484869</v>
      </c>
      <c r="F208" s="3">
        <v>482639</v>
      </c>
      <c r="G208" s="3">
        <v>592361</v>
      </c>
      <c r="H208" s="3">
        <v>674004</v>
      </c>
      <c r="I208" s="3">
        <v>727822</v>
      </c>
    </row>
    <row r="209" spans="1:9" ht="12.75">
      <c r="A209">
        <v>31340</v>
      </c>
      <c r="B209" t="s">
        <v>206</v>
      </c>
      <c r="C209" s="3">
        <v>523987</v>
      </c>
      <c r="D209" s="3">
        <v>445090</v>
      </c>
      <c r="E209" s="3">
        <v>416059</v>
      </c>
      <c r="F209" s="3">
        <v>420617</v>
      </c>
      <c r="G209" s="3">
        <v>500870</v>
      </c>
      <c r="H209" s="3">
        <v>571516</v>
      </c>
      <c r="I209" s="3">
        <v>625112</v>
      </c>
    </row>
    <row r="210" spans="1:9" ht="12.75">
      <c r="A210">
        <v>31420</v>
      </c>
      <c r="B210" t="s">
        <v>207</v>
      </c>
      <c r="C210" s="3">
        <v>525311</v>
      </c>
      <c r="D210" s="3">
        <v>450248</v>
      </c>
      <c r="E210" s="3">
        <v>411833</v>
      </c>
      <c r="F210" s="3">
        <v>412709</v>
      </c>
      <c r="G210" s="3">
        <v>470875</v>
      </c>
      <c r="H210" s="3">
        <v>507704</v>
      </c>
      <c r="I210" s="3">
        <v>537726</v>
      </c>
    </row>
    <row r="211" spans="1:9" ht="12.75">
      <c r="A211">
        <v>31460</v>
      </c>
      <c r="B211" t="s">
        <v>208</v>
      </c>
      <c r="C211" s="3">
        <v>187026</v>
      </c>
      <c r="D211" s="3">
        <v>160872</v>
      </c>
      <c r="E211" s="3">
        <v>159125</v>
      </c>
      <c r="F211" s="3">
        <v>172062</v>
      </c>
      <c r="G211" s="3">
        <v>220422</v>
      </c>
      <c r="H211" s="3">
        <v>229289</v>
      </c>
      <c r="I211" s="3">
        <v>261508</v>
      </c>
    </row>
    <row r="212" spans="1:9" ht="12.75">
      <c r="A212">
        <v>31540</v>
      </c>
      <c r="B212" t="s">
        <v>209</v>
      </c>
      <c r="C212" s="3">
        <v>2002662</v>
      </c>
      <c r="D212" s="3">
        <v>1770705</v>
      </c>
      <c r="E212" s="3">
        <v>1665598</v>
      </c>
      <c r="F212" s="3">
        <v>1664871</v>
      </c>
      <c r="G212" s="3">
        <v>1886265</v>
      </c>
      <c r="H212" s="3">
        <v>2126974</v>
      </c>
      <c r="I212" s="3">
        <v>2348282</v>
      </c>
    </row>
    <row r="213" spans="1:9" ht="12.75">
      <c r="A213">
        <v>31700</v>
      </c>
      <c r="B213" t="s">
        <v>210</v>
      </c>
      <c r="C213" s="3">
        <v>1849104</v>
      </c>
      <c r="D213" s="3">
        <v>1434797</v>
      </c>
      <c r="E213" s="3">
        <v>1335573</v>
      </c>
      <c r="F213" s="3">
        <v>1364921</v>
      </c>
      <c r="G213" s="3">
        <v>1499203</v>
      </c>
      <c r="H213" s="3">
        <v>1725415</v>
      </c>
      <c r="I213" s="3">
        <v>1923919</v>
      </c>
    </row>
    <row r="214" spans="1:9" ht="12.75">
      <c r="A214">
        <v>31740</v>
      </c>
      <c r="B214" t="s">
        <v>211</v>
      </c>
      <c r="C214" s="3">
        <v>191869</v>
      </c>
      <c r="D214" s="3">
        <v>160795</v>
      </c>
      <c r="E214" s="3">
        <v>147247</v>
      </c>
      <c r="F214" s="3">
        <v>146494</v>
      </c>
      <c r="G214" s="3">
        <v>171925</v>
      </c>
      <c r="H214" s="3">
        <v>212721</v>
      </c>
      <c r="I214" s="3">
        <v>247696</v>
      </c>
    </row>
    <row r="215" spans="1:9" ht="12.75">
      <c r="A215">
        <v>31860</v>
      </c>
      <c r="B215" t="s">
        <v>212</v>
      </c>
      <c r="C215" s="3">
        <v>243763</v>
      </c>
      <c r="D215" s="3">
        <v>222189</v>
      </c>
      <c r="E215" s="3">
        <v>185423</v>
      </c>
      <c r="F215" s="3">
        <v>164546</v>
      </c>
      <c r="G215" s="3">
        <v>191280</v>
      </c>
      <c r="H215" s="3">
        <v>220838</v>
      </c>
      <c r="I215" s="3">
        <v>237456</v>
      </c>
    </row>
    <row r="216" spans="1:9" ht="12.75">
      <c r="A216">
        <v>31900</v>
      </c>
      <c r="B216" t="s">
        <v>213</v>
      </c>
      <c r="C216" s="3">
        <v>269208</v>
      </c>
      <c r="D216" s="3">
        <v>232754</v>
      </c>
      <c r="E216" s="3">
        <v>207944</v>
      </c>
      <c r="F216" s="3">
        <v>203708</v>
      </c>
      <c r="G216" s="3">
        <v>218608</v>
      </c>
      <c r="H216" s="3">
        <v>233206</v>
      </c>
      <c r="I216" s="3">
        <v>239788</v>
      </c>
    </row>
    <row r="217" spans="1:9" ht="12.75">
      <c r="A217">
        <v>32580</v>
      </c>
      <c r="B217" t="s">
        <v>214</v>
      </c>
      <c r="C217" s="3">
        <v>610508</v>
      </c>
      <c r="D217" s="3">
        <v>551897</v>
      </c>
      <c r="E217" s="3">
        <v>530464</v>
      </c>
      <c r="F217" s="3">
        <v>550435</v>
      </c>
      <c r="G217" s="3">
        <v>667251</v>
      </c>
      <c r="H217" s="3">
        <v>800696</v>
      </c>
      <c r="I217" s="3">
        <v>908402</v>
      </c>
    </row>
    <row r="218" spans="1:9" ht="12.75">
      <c r="A218">
        <v>32780</v>
      </c>
      <c r="B218" t="s">
        <v>215</v>
      </c>
      <c r="C218" s="3">
        <v>432405</v>
      </c>
      <c r="D218" s="3">
        <v>358196</v>
      </c>
      <c r="E218" s="3">
        <v>352899</v>
      </c>
      <c r="F218" s="3">
        <v>380003</v>
      </c>
      <c r="G218" s="3">
        <v>448200</v>
      </c>
      <c r="H218" s="3">
        <v>473587</v>
      </c>
      <c r="I218" s="3">
        <v>524652</v>
      </c>
    </row>
    <row r="219" spans="1:9" ht="12.75">
      <c r="A219">
        <v>32820</v>
      </c>
      <c r="B219" t="s">
        <v>216</v>
      </c>
      <c r="C219" s="3">
        <v>3647238</v>
      </c>
      <c r="D219" s="3">
        <v>3204999</v>
      </c>
      <c r="E219" s="3">
        <v>3038896</v>
      </c>
      <c r="F219" s="3">
        <v>3082778</v>
      </c>
      <c r="G219" s="3">
        <v>3347727</v>
      </c>
      <c r="H219" s="3">
        <v>3816569</v>
      </c>
      <c r="I219" s="3">
        <v>4230984</v>
      </c>
    </row>
    <row r="220" spans="1:9" ht="12.75">
      <c r="A220">
        <v>32900</v>
      </c>
      <c r="B220" t="s">
        <v>217</v>
      </c>
      <c r="C220" s="3">
        <v>316694</v>
      </c>
      <c r="D220" s="3">
        <v>264075</v>
      </c>
      <c r="E220" s="3">
        <v>253415</v>
      </c>
      <c r="F220" s="3">
        <v>267185</v>
      </c>
      <c r="G220" s="3">
        <v>317932</v>
      </c>
      <c r="H220" s="3">
        <v>328659</v>
      </c>
      <c r="I220" s="3">
        <v>361612</v>
      </c>
    </row>
    <row r="221" spans="1:9" ht="12.75">
      <c r="A221">
        <v>33100</v>
      </c>
      <c r="B221" t="s">
        <v>218</v>
      </c>
      <c r="C221" s="3">
        <v>20743877</v>
      </c>
      <c r="D221" s="3">
        <v>17766944</v>
      </c>
      <c r="E221" s="3">
        <v>15969849</v>
      </c>
      <c r="F221" s="3">
        <v>18439539</v>
      </c>
      <c r="G221" s="3">
        <v>23462101</v>
      </c>
      <c r="H221" s="3">
        <v>26547678</v>
      </c>
      <c r="I221" s="3">
        <v>29003273</v>
      </c>
    </row>
    <row r="222" spans="1:9" ht="12.75">
      <c r="A222">
        <v>33140</v>
      </c>
      <c r="B222" t="s">
        <v>219</v>
      </c>
      <c r="C222" s="3">
        <v>253499</v>
      </c>
      <c r="D222" s="3">
        <v>213807</v>
      </c>
      <c r="E222" s="3">
        <v>197863</v>
      </c>
      <c r="F222" s="3">
        <v>196754</v>
      </c>
      <c r="G222" s="3">
        <v>213990</v>
      </c>
      <c r="H222" s="3">
        <v>232896</v>
      </c>
      <c r="I222" s="3">
        <v>253262</v>
      </c>
    </row>
    <row r="223" spans="1:9" ht="12.75">
      <c r="A223">
        <v>33260</v>
      </c>
      <c r="B223" t="s">
        <v>220</v>
      </c>
      <c r="C223" s="3">
        <v>494079</v>
      </c>
      <c r="D223" s="3">
        <v>361827</v>
      </c>
      <c r="E223" s="3">
        <v>396620</v>
      </c>
      <c r="F223" s="3">
        <v>455799</v>
      </c>
      <c r="G223" s="3">
        <v>647023</v>
      </c>
      <c r="H223" s="3">
        <v>833821</v>
      </c>
      <c r="I223" s="3">
        <v>982409</v>
      </c>
    </row>
    <row r="224" spans="1:9" ht="12.75">
      <c r="A224">
        <v>33340</v>
      </c>
      <c r="B224" t="s">
        <v>221</v>
      </c>
      <c r="C224" s="3">
        <v>5586496</v>
      </c>
      <c r="D224" s="3">
        <v>4880231</v>
      </c>
      <c r="E224" s="3">
        <v>4569216</v>
      </c>
      <c r="F224" s="3">
        <v>4547192</v>
      </c>
      <c r="G224" s="3">
        <v>5224166</v>
      </c>
      <c r="H224" s="3">
        <v>6052118</v>
      </c>
      <c r="I224" s="3">
        <v>6602293</v>
      </c>
    </row>
    <row r="225" spans="1:9" ht="12.75">
      <c r="A225">
        <v>33460</v>
      </c>
      <c r="B225" t="s">
        <v>222</v>
      </c>
      <c r="C225" s="3">
        <v>13888546</v>
      </c>
      <c r="D225" s="3">
        <v>11819870</v>
      </c>
      <c r="E225" s="3">
        <v>11194393</v>
      </c>
      <c r="F225" s="3">
        <v>11337918</v>
      </c>
      <c r="G225" s="3">
        <v>12743755</v>
      </c>
      <c r="H225" s="3">
        <v>14088370</v>
      </c>
      <c r="I225" s="3">
        <v>15710210</v>
      </c>
    </row>
    <row r="226" spans="1:9" ht="12.75">
      <c r="A226">
        <v>33540</v>
      </c>
      <c r="B226" t="s">
        <v>223</v>
      </c>
      <c r="C226" s="3">
        <v>247401</v>
      </c>
      <c r="D226" s="3">
        <v>230222</v>
      </c>
      <c r="E226" s="3">
        <v>205924</v>
      </c>
      <c r="F226" s="3">
        <v>200709</v>
      </c>
      <c r="G226" s="3">
        <v>231957</v>
      </c>
      <c r="H226" s="3">
        <v>268644</v>
      </c>
      <c r="I226" s="3">
        <v>300503</v>
      </c>
    </row>
    <row r="227" spans="1:9" ht="12.75">
      <c r="A227">
        <v>33660</v>
      </c>
      <c r="B227" t="s">
        <v>224</v>
      </c>
      <c r="C227" s="3">
        <v>818582</v>
      </c>
      <c r="D227" s="3">
        <v>687398</v>
      </c>
      <c r="E227" s="3">
        <v>612439</v>
      </c>
      <c r="F227" s="3">
        <v>599062</v>
      </c>
      <c r="G227" s="3">
        <v>731546</v>
      </c>
      <c r="H227" s="3">
        <v>976912</v>
      </c>
      <c r="I227" s="3">
        <v>1064786</v>
      </c>
    </row>
    <row r="228" spans="1:9" ht="12.75">
      <c r="A228">
        <v>33700</v>
      </c>
      <c r="B228" t="s">
        <v>225</v>
      </c>
      <c r="C228" s="3">
        <v>1015353</v>
      </c>
      <c r="D228" s="3">
        <v>860216</v>
      </c>
      <c r="E228" s="3">
        <v>802212</v>
      </c>
      <c r="F228" s="3">
        <v>824764</v>
      </c>
      <c r="G228" s="3">
        <v>958242</v>
      </c>
      <c r="H228" s="3">
        <v>1000731</v>
      </c>
      <c r="I228" s="3">
        <v>1094049</v>
      </c>
    </row>
    <row r="229" spans="1:9" ht="12.75">
      <c r="A229">
        <v>33740</v>
      </c>
      <c r="B229" t="s">
        <v>226</v>
      </c>
      <c r="C229" s="3">
        <v>340036</v>
      </c>
      <c r="D229" s="3">
        <v>316249</v>
      </c>
      <c r="E229" s="3">
        <v>283667</v>
      </c>
      <c r="F229" s="3">
        <v>289398</v>
      </c>
      <c r="G229" s="3">
        <v>337888</v>
      </c>
      <c r="H229" s="3">
        <v>367163</v>
      </c>
      <c r="I229" s="3">
        <v>400380</v>
      </c>
    </row>
    <row r="230" spans="1:9" ht="12.75">
      <c r="A230">
        <v>33780</v>
      </c>
      <c r="B230" t="s">
        <v>227</v>
      </c>
      <c r="C230" s="3">
        <v>476436</v>
      </c>
      <c r="D230" s="3">
        <v>395604</v>
      </c>
      <c r="E230" s="3">
        <v>360017</v>
      </c>
      <c r="F230" s="3">
        <v>340344</v>
      </c>
      <c r="G230" s="3">
        <v>381255</v>
      </c>
      <c r="H230" s="3">
        <v>396015</v>
      </c>
      <c r="I230" s="3">
        <v>412566</v>
      </c>
    </row>
    <row r="231" spans="1:9" ht="12.75">
      <c r="A231">
        <v>33860</v>
      </c>
      <c r="B231" t="s">
        <v>228</v>
      </c>
      <c r="C231" s="3">
        <v>824474</v>
      </c>
      <c r="D231" s="3">
        <v>733473</v>
      </c>
      <c r="E231" s="3">
        <v>692475</v>
      </c>
      <c r="F231" s="3">
        <v>716165</v>
      </c>
      <c r="G231" s="3">
        <v>782651</v>
      </c>
      <c r="H231" s="3">
        <v>913685</v>
      </c>
      <c r="I231" s="3">
        <v>999433</v>
      </c>
    </row>
    <row r="232" spans="1:9" ht="12.75">
      <c r="A232">
        <v>34060</v>
      </c>
      <c r="B232" t="s">
        <v>229</v>
      </c>
      <c r="C232" s="3">
        <v>223984</v>
      </c>
      <c r="D232" s="3">
        <v>209068</v>
      </c>
      <c r="E232" s="3">
        <v>195284</v>
      </c>
      <c r="F232" s="3">
        <v>192349</v>
      </c>
      <c r="G232" s="3">
        <v>224207</v>
      </c>
      <c r="H232" s="3">
        <v>259990</v>
      </c>
      <c r="I232" s="3">
        <v>292637</v>
      </c>
    </row>
    <row r="233" spans="1:9" ht="12.75">
      <c r="A233">
        <v>34100</v>
      </c>
      <c r="B233" t="s">
        <v>230</v>
      </c>
      <c r="C233" s="3">
        <v>211360</v>
      </c>
      <c r="D233" s="3">
        <v>182670</v>
      </c>
      <c r="E233" s="3">
        <v>171496</v>
      </c>
      <c r="F233" s="3">
        <v>172186</v>
      </c>
      <c r="G233" s="3">
        <v>194114</v>
      </c>
      <c r="H233" s="3">
        <v>222369</v>
      </c>
      <c r="I233" s="3">
        <v>244969</v>
      </c>
    </row>
    <row r="234" spans="1:9" ht="12.75">
      <c r="A234">
        <v>34580</v>
      </c>
      <c r="B234" t="s">
        <v>231</v>
      </c>
      <c r="C234" s="3">
        <v>290680</v>
      </c>
      <c r="D234" s="3">
        <v>254583</v>
      </c>
      <c r="E234" s="3">
        <v>243034</v>
      </c>
      <c r="F234" s="3">
        <v>250906</v>
      </c>
      <c r="G234" s="3">
        <v>301151</v>
      </c>
      <c r="H234" s="3">
        <v>367413</v>
      </c>
      <c r="I234" s="3">
        <v>414854</v>
      </c>
    </row>
    <row r="235" spans="1:9" ht="12.75">
      <c r="A235">
        <v>34620</v>
      </c>
      <c r="B235" t="s">
        <v>232</v>
      </c>
      <c r="C235" s="3">
        <v>260716</v>
      </c>
      <c r="D235" s="3">
        <v>224620</v>
      </c>
      <c r="E235" s="3">
        <v>200552</v>
      </c>
      <c r="F235" s="3">
        <v>192492</v>
      </c>
      <c r="G235" s="3">
        <v>206130</v>
      </c>
      <c r="H235" s="3">
        <v>220497</v>
      </c>
      <c r="I235" s="3">
        <v>234327</v>
      </c>
    </row>
    <row r="236" spans="1:9" ht="12.75">
      <c r="A236">
        <v>34740</v>
      </c>
      <c r="B236" t="s">
        <v>233</v>
      </c>
      <c r="C236" s="3">
        <v>335974</v>
      </c>
      <c r="D236" s="3">
        <v>279679</v>
      </c>
      <c r="E236" s="3">
        <v>257042</v>
      </c>
      <c r="F236" s="3">
        <v>245446</v>
      </c>
      <c r="G236" s="3">
        <v>271542</v>
      </c>
      <c r="H236" s="3">
        <v>304485</v>
      </c>
      <c r="I236" s="3">
        <v>323038</v>
      </c>
    </row>
    <row r="237" spans="1:9" ht="12.75">
      <c r="A237">
        <v>34820</v>
      </c>
      <c r="B237" t="s">
        <v>234</v>
      </c>
      <c r="C237" s="3">
        <v>438454</v>
      </c>
      <c r="D237" s="3">
        <v>380084</v>
      </c>
      <c r="E237" s="3">
        <v>382730</v>
      </c>
      <c r="F237" s="3">
        <v>419926</v>
      </c>
      <c r="G237" s="3">
        <v>590607</v>
      </c>
      <c r="H237" s="3">
        <v>684629</v>
      </c>
      <c r="I237" s="3">
        <v>747137</v>
      </c>
    </row>
    <row r="238" spans="1:9" ht="12.75">
      <c r="A238">
        <v>34900</v>
      </c>
      <c r="B238" t="s">
        <v>235</v>
      </c>
      <c r="C238" s="3">
        <v>643192</v>
      </c>
      <c r="D238" s="3">
        <v>503290</v>
      </c>
      <c r="E238" s="3">
        <v>480469</v>
      </c>
      <c r="F238" s="3">
        <v>504314</v>
      </c>
      <c r="G238" s="3">
        <v>559622</v>
      </c>
      <c r="H238" s="3">
        <v>640631</v>
      </c>
      <c r="I238" s="3">
        <v>732242</v>
      </c>
    </row>
    <row r="239" spans="1:9" ht="12.75">
      <c r="A239">
        <v>34940</v>
      </c>
      <c r="B239" t="s">
        <v>236</v>
      </c>
      <c r="C239" s="3">
        <v>2572522</v>
      </c>
      <c r="D239" s="3">
        <v>2104453</v>
      </c>
      <c r="E239" s="3">
        <v>2002498</v>
      </c>
      <c r="F239" s="3">
        <v>2425130</v>
      </c>
      <c r="G239" s="3">
        <v>3091652</v>
      </c>
      <c r="H239" s="3">
        <v>3357854</v>
      </c>
      <c r="I239" s="3">
        <v>3626624</v>
      </c>
    </row>
    <row r="240" spans="1:9" ht="12.75">
      <c r="A240">
        <v>34980</v>
      </c>
      <c r="B240" t="s">
        <v>237</v>
      </c>
      <c r="C240" s="3">
        <v>4644751</v>
      </c>
      <c r="D240" s="3">
        <v>4085847</v>
      </c>
      <c r="E240" s="3">
        <v>3971404</v>
      </c>
      <c r="F240" s="3">
        <v>4111607</v>
      </c>
      <c r="G240" s="3">
        <v>4813203</v>
      </c>
      <c r="H240" s="3">
        <v>5864321</v>
      </c>
      <c r="I240" s="3">
        <v>6604057</v>
      </c>
    </row>
    <row r="241" spans="1:9" ht="12.75">
      <c r="A241">
        <v>35300</v>
      </c>
      <c r="B241" t="s">
        <v>238</v>
      </c>
      <c r="C241" s="3">
        <v>3415642</v>
      </c>
      <c r="D241" s="3">
        <v>2878754</v>
      </c>
      <c r="E241" s="3">
        <v>2579910</v>
      </c>
      <c r="F241" s="3">
        <v>2595165</v>
      </c>
      <c r="G241" s="3">
        <v>2922964</v>
      </c>
      <c r="H241" s="3">
        <v>3245191</v>
      </c>
      <c r="I241" s="3">
        <v>3580935</v>
      </c>
    </row>
    <row r="242" spans="1:9" ht="12.75">
      <c r="A242">
        <v>35380</v>
      </c>
      <c r="B242" t="s">
        <v>239</v>
      </c>
      <c r="C242" s="3">
        <v>3400637</v>
      </c>
      <c r="D242" s="3">
        <v>3007114</v>
      </c>
      <c r="E242" s="3">
        <v>2586682</v>
      </c>
      <c r="F242" s="3">
        <v>2327563</v>
      </c>
      <c r="G242" s="3">
        <v>2976479</v>
      </c>
      <c r="H242" s="3">
        <v>3491780</v>
      </c>
      <c r="I242" s="3">
        <v>3965480</v>
      </c>
    </row>
    <row r="243" spans="1:9" ht="12.75">
      <c r="A243">
        <v>35620</v>
      </c>
      <c r="B243" t="s">
        <v>240</v>
      </c>
      <c r="C243" s="3">
        <v>107554368</v>
      </c>
      <c r="D243" s="3">
        <v>87728745</v>
      </c>
      <c r="E243" s="3">
        <v>81763308</v>
      </c>
      <c r="F243" s="3">
        <v>84280843</v>
      </c>
      <c r="G243" s="3">
        <v>96900567</v>
      </c>
      <c r="H243" s="3">
        <v>111484479</v>
      </c>
      <c r="I243" s="3">
        <v>126193336</v>
      </c>
    </row>
    <row r="244" spans="1:9" ht="12.75">
      <c r="A244">
        <v>35660</v>
      </c>
      <c r="B244" t="s">
        <v>241</v>
      </c>
      <c r="C244" s="3">
        <v>397178</v>
      </c>
      <c r="D244" s="3">
        <v>342575</v>
      </c>
      <c r="E244" s="3">
        <v>319891</v>
      </c>
      <c r="F244" s="3">
        <v>310317</v>
      </c>
      <c r="G244" s="3">
        <v>347927</v>
      </c>
      <c r="H244" s="3">
        <v>387398</v>
      </c>
      <c r="I244" s="3">
        <v>427307</v>
      </c>
    </row>
    <row r="245" spans="1:9" ht="12.75">
      <c r="A245">
        <v>35980</v>
      </c>
      <c r="B245" t="s">
        <v>242</v>
      </c>
      <c r="C245" s="3">
        <v>1118061</v>
      </c>
      <c r="D245" s="3">
        <v>936949</v>
      </c>
      <c r="E245" s="3">
        <v>843314</v>
      </c>
      <c r="F245" s="3">
        <v>851870</v>
      </c>
      <c r="G245" s="3">
        <v>921029</v>
      </c>
      <c r="H245" s="3">
        <v>1004361</v>
      </c>
      <c r="I245" s="3">
        <v>1114178</v>
      </c>
    </row>
    <row r="246" spans="1:9" ht="12.75">
      <c r="A246">
        <v>36100</v>
      </c>
      <c r="B246" t="s">
        <v>243</v>
      </c>
      <c r="C246" s="3">
        <v>571711</v>
      </c>
      <c r="D246" s="3">
        <v>508400</v>
      </c>
      <c r="E246" s="3">
        <v>498771</v>
      </c>
      <c r="F246" s="3">
        <v>618470</v>
      </c>
      <c r="G246" s="3">
        <v>775653</v>
      </c>
      <c r="H246" s="3">
        <v>918550</v>
      </c>
      <c r="I246" s="3">
        <v>984769</v>
      </c>
    </row>
    <row r="247" spans="1:9" ht="12.75">
      <c r="A247">
        <v>36140</v>
      </c>
      <c r="B247" t="s">
        <v>244</v>
      </c>
      <c r="C247" s="3">
        <v>327458</v>
      </c>
      <c r="D247" s="3">
        <v>295250</v>
      </c>
      <c r="E247" s="3">
        <v>293525</v>
      </c>
      <c r="F247" s="3">
        <v>310124</v>
      </c>
      <c r="G247" s="3">
        <v>366598</v>
      </c>
      <c r="H247" s="3">
        <v>345584</v>
      </c>
      <c r="I247" s="3">
        <v>365060</v>
      </c>
    </row>
    <row r="248" spans="1:9" ht="12.75">
      <c r="A248">
        <v>36220</v>
      </c>
      <c r="B248" t="s">
        <v>245</v>
      </c>
      <c r="C248" s="3">
        <v>242867</v>
      </c>
      <c r="D248" s="3">
        <v>193028</v>
      </c>
      <c r="E248" s="3">
        <v>177260</v>
      </c>
      <c r="F248" s="3">
        <v>176441</v>
      </c>
      <c r="G248" s="3">
        <v>233007</v>
      </c>
      <c r="H248" s="3">
        <v>314338</v>
      </c>
      <c r="I248" s="3">
        <v>381780</v>
      </c>
    </row>
    <row r="249" spans="1:9" ht="12.75">
      <c r="A249">
        <v>36260</v>
      </c>
      <c r="B249" t="s">
        <v>246</v>
      </c>
      <c r="C249" s="3">
        <v>1025229</v>
      </c>
      <c r="D249" s="3">
        <v>900695</v>
      </c>
      <c r="E249" s="3">
        <v>837003</v>
      </c>
      <c r="F249" s="3">
        <v>843586</v>
      </c>
      <c r="G249" s="3">
        <v>1038947</v>
      </c>
      <c r="H249" s="3">
        <v>1242985</v>
      </c>
      <c r="I249" s="3">
        <v>1394498</v>
      </c>
    </row>
    <row r="250" spans="1:9" ht="12.75">
      <c r="A250">
        <v>36420</v>
      </c>
      <c r="B250" t="s">
        <v>247</v>
      </c>
      <c r="C250" s="3">
        <v>2944433</v>
      </c>
      <c r="D250" s="3">
        <v>2574539</v>
      </c>
      <c r="E250" s="3">
        <v>2422702</v>
      </c>
      <c r="F250" s="3">
        <v>2516822</v>
      </c>
      <c r="G250" s="3">
        <v>3051392</v>
      </c>
      <c r="H250" s="3">
        <v>3627098</v>
      </c>
      <c r="I250" s="3">
        <v>4037596</v>
      </c>
    </row>
    <row r="251" spans="1:9" ht="12.75">
      <c r="A251">
        <v>36500</v>
      </c>
      <c r="B251" t="s">
        <v>248</v>
      </c>
      <c r="C251" s="3">
        <v>657627</v>
      </c>
      <c r="D251" s="3">
        <v>573129</v>
      </c>
      <c r="E251" s="3">
        <v>535334</v>
      </c>
      <c r="F251" s="3">
        <v>541737</v>
      </c>
      <c r="G251" s="3">
        <v>628063</v>
      </c>
      <c r="H251" s="3">
        <v>726734</v>
      </c>
      <c r="I251" s="3">
        <v>829464</v>
      </c>
    </row>
    <row r="252" spans="1:9" ht="12.75">
      <c r="A252">
        <v>36540</v>
      </c>
      <c r="B252" t="s">
        <v>249</v>
      </c>
      <c r="C252" s="3">
        <v>2695659</v>
      </c>
      <c r="D252" s="3">
        <v>2278345</v>
      </c>
      <c r="E252" s="3">
        <v>2103710</v>
      </c>
      <c r="F252" s="3">
        <v>2101711</v>
      </c>
      <c r="G252" s="3">
        <v>2405883</v>
      </c>
      <c r="H252" s="3">
        <v>2833624</v>
      </c>
      <c r="I252" s="3">
        <v>3118075</v>
      </c>
    </row>
    <row r="253" spans="1:9" ht="12.75">
      <c r="A253">
        <v>36740</v>
      </c>
      <c r="B253" t="s">
        <v>250</v>
      </c>
      <c r="C253" s="3">
        <v>5474659</v>
      </c>
      <c r="D253" s="3">
        <v>4815596</v>
      </c>
      <c r="E253" s="3">
        <v>4346080</v>
      </c>
      <c r="F253" s="3">
        <v>5036083</v>
      </c>
      <c r="G253" s="3">
        <v>6293440</v>
      </c>
      <c r="H253" s="3">
        <v>6824563</v>
      </c>
      <c r="I253" s="3">
        <v>7462454</v>
      </c>
    </row>
    <row r="254" spans="1:9" ht="12.75">
      <c r="A254">
        <v>36780</v>
      </c>
      <c r="B254" t="s">
        <v>251</v>
      </c>
      <c r="C254" s="3">
        <v>512697</v>
      </c>
      <c r="D254" s="3">
        <v>441258</v>
      </c>
      <c r="E254" s="3">
        <v>408330</v>
      </c>
      <c r="F254" s="3">
        <v>401826</v>
      </c>
      <c r="G254" s="3">
        <v>451285</v>
      </c>
      <c r="H254" s="3">
        <v>497306</v>
      </c>
      <c r="I254" s="3">
        <v>549581</v>
      </c>
    </row>
    <row r="255" spans="1:9" ht="12.75">
      <c r="A255">
        <v>36980</v>
      </c>
      <c r="B255" t="s">
        <v>252</v>
      </c>
      <c r="C255" s="3">
        <v>243823</v>
      </c>
      <c r="D255" s="3">
        <v>202496</v>
      </c>
      <c r="E255" s="3">
        <v>185757</v>
      </c>
      <c r="F255" s="3">
        <v>183100</v>
      </c>
      <c r="G255" s="3">
        <v>204726</v>
      </c>
      <c r="H255" s="3">
        <v>231173</v>
      </c>
      <c r="I255" s="3">
        <v>256315</v>
      </c>
    </row>
    <row r="256" spans="1:9" ht="12.75">
      <c r="A256">
        <v>37100</v>
      </c>
      <c r="B256" t="s">
        <v>253</v>
      </c>
      <c r="C256" s="3">
        <v>3342847</v>
      </c>
      <c r="D256" s="3">
        <v>2747534</v>
      </c>
      <c r="E256" s="3">
        <v>2600138</v>
      </c>
      <c r="F256" s="3">
        <v>2708456</v>
      </c>
      <c r="G256" s="3">
        <v>3113832</v>
      </c>
      <c r="H256" s="3">
        <v>3377725</v>
      </c>
      <c r="I256" s="3">
        <v>3725860</v>
      </c>
    </row>
    <row r="257" spans="1:9" ht="12.75">
      <c r="A257">
        <v>37340</v>
      </c>
      <c r="B257" t="s">
        <v>254</v>
      </c>
      <c r="C257" s="3">
        <v>1498802</v>
      </c>
      <c r="D257" s="3">
        <v>1310763</v>
      </c>
      <c r="E257" s="3">
        <v>1175513</v>
      </c>
      <c r="F257" s="3">
        <v>1354586</v>
      </c>
      <c r="G257" s="3">
        <v>1645877</v>
      </c>
      <c r="H257" s="3">
        <v>1770071</v>
      </c>
      <c r="I257" s="3">
        <v>1884371</v>
      </c>
    </row>
    <row r="258" spans="1:9" ht="12.75">
      <c r="A258">
        <v>37380</v>
      </c>
      <c r="B258" t="s">
        <v>255</v>
      </c>
      <c r="C258" s="3">
        <v>175116</v>
      </c>
      <c r="D258" s="3">
        <v>168418</v>
      </c>
      <c r="E258" s="3">
        <v>179322</v>
      </c>
      <c r="F258" s="3">
        <v>235508</v>
      </c>
      <c r="G258" s="3">
        <v>286062</v>
      </c>
      <c r="H258" s="3">
        <v>299986</v>
      </c>
      <c r="I258" s="3">
        <v>313060</v>
      </c>
    </row>
    <row r="259" spans="1:9" ht="12.75">
      <c r="A259">
        <v>37460</v>
      </c>
      <c r="B259" t="s">
        <v>256</v>
      </c>
      <c r="C259" s="3">
        <v>398880</v>
      </c>
      <c r="D259" s="3">
        <v>386459</v>
      </c>
      <c r="E259" s="3">
        <v>367579</v>
      </c>
      <c r="F259" s="3">
        <v>445007</v>
      </c>
      <c r="G259" s="3">
        <v>550010</v>
      </c>
      <c r="H259" s="3">
        <v>500228</v>
      </c>
      <c r="I259" s="3">
        <v>533450</v>
      </c>
    </row>
    <row r="260" spans="1:9" ht="12.75">
      <c r="A260">
        <v>37620</v>
      </c>
      <c r="B260" t="s">
        <v>257</v>
      </c>
      <c r="C260" s="3">
        <v>332928</v>
      </c>
      <c r="D260" s="3">
        <v>288053</v>
      </c>
      <c r="E260" s="3">
        <v>260428</v>
      </c>
      <c r="F260" s="3">
        <v>251994</v>
      </c>
      <c r="G260" s="3">
        <v>274616</v>
      </c>
      <c r="H260" s="3">
        <v>305425</v>
      </c>
      <c r="I260" s="3">
        <v>334936</v>
      </c>
    </row>
    <row r="261" spans="1:9" ht="12.75">
      <c r="A261">
        <v>37700</v>
      </c>
      <c r="B261" t="s">
        <v>258</v>
      </c>
      <c r="C261" s="3">
        <v>298561</v>
      </c>
      <c r="D261" s="3">
        <v>250496</v>
      </c>
      <c r="E261" s="3">
        <v>221484</v>
      </c>
      <c r="F261" s="3">
        <v>212371</v>
      </c>
      <c r="G261" s="3">
        <v>177976</v>
      </c>
      <c r="H261" s="3">
        <v>306175</v>
      </c>
      <c r="I261" s="3">
        <v>352897</v>
      </c>
    </row>
    <row r="262" spans="1:9" ht="12.75">
      <c r="A262">
        <v>37860</v>
      </c>
      <c r="B262" t="s">
        <v>259</v>
      </c>
      <c r="C262" s="3">
        <v>1081782</v>
      </c>
      <c r="D262" s="3">
        <v>917426</v>
      </c>
      <c r="E262" s="3">
        <v>803471</v>
      </c>
      <c r="F262" s="3">
        <v>906177</v>
      </c>
      <c r="G262" s="3">
        <v>1121451</v>
      </c>
      <c r="H262" s="3">
        <v>1244012</v>
      </c>
      <c r="I262" s="3">
        <v>1332783</v>
      </c>
    </row>
    <row r="263" spans="1:9" ht="12.75">
      <c r="A263">
        <v>37900</v>
      </c>
      <c r="B263" t="s">
        <v>260</v>
      </c>
      <c r="C263" s="3">
        <v>1156581</v>
      </c>
      <c r="D263" s="3">
        <v>997307</v>
      </c>
      <c r="E263" s="3">
        <v>921954</v>
      </c>
      <c r="F263" s="3">
        <v>940566</v>
      </c>
      <c r="G263" s="3">
        <v>1117932</v>
      </c>
      <c r="H263" s="3">
        <v>1296959</v>
      </c>
      <c r="I263" s="3">
        <v>1422399</v>
      </c>
    </row>
    <row r="264" spans="1:9" ht="12.75">
      <c r="A264">
        <v>37980</v>
      </c>
      <c r="B264" t="s">
        <v>261</v>
      </c>
      <c r="C264" s="3">
        <v>24437538</v>
      </c>
      <c r="D264" s="3">
        <v>20861108</v>
      </c>
      <c r="E264" s="3">
        <v>19573904</v>
      </c>
      <c r="F264" s="3">
        <v>19622051</v>
      </c>
      <c r="G264" s="3">
        <v>22711395</v>
      </c>
      <c r="H264" s="3">
        <v>25286088</v>
      </c>
      <c r="I264" s="3">
        <v>27899508</v>
      </c>
    </row>
    <row r="265" spans="1:9" ht="12.75">
      <c r="A265">
        <v>38060</v>
      </c>
      <c r="B265" t="s">
        <v>262</v>
      </c>
      <c r="C265" s="3">
        <v>10820141</v>
      </c>
      <c r="D265" s="3">
        <v>9072391</v>
      </c>
      <c r="E265" s="3">
        <v>8781338</v>
      </c>
      <c r="F265" s="3">
        <v>9645589</v>
      </c>
      <c r="G265" s="3">
        <v>12278547</v>
      </c>
      <c r="H265" s="3">
        <v>13954021</v>
      </c>
      <c r="I265" s="3">
        <v>15408310</v>
      </c>
    </row>
    <row r="266" spans="1:9" ht="12.75">
      <c r="A266">
        <v>38220</v>
      </c>
      <c r="B266" t="s">
        <v>263</v>
      </c>
      <c r="C266" s="3">
        <v>152055</v>
      </c>
      <c r="D266" s="3">
        <v>135233</v>
      </c>
      <c r="E266" s="3">
        <v>119544</v>
      </c>
      <c r="F266" s="3">
        <v>115124</v>
      </c>
      <c r="G266" s="3">
        <v>123069</v>
      </c>
      <c r="H266" s="3">
        <v>136602</v>
      </c>
      <c r="I266" s="3">
        <v>146674</v>
      </c>
    </row>
    <row r="267" spans="1:9" ht="12.75">
      <c r="A267">
        <v>38300</v>
      </c>
      <c r="B267" t="s">
        <v>264</v>
      </c>
      <c r="C267" s="3">
        <v>7814526</v>
      </c>
      <c r="D267" s="3">
        <v>6561358</v>
      </c>
      <c r="E267" s="3">
        <v>6103010</v>
      </c>
      <c r="F267" s="3">
        <v>6029532</v>
      </c>
      <c r="G267" s="3">
        <v>6915420</v>
      </c>
      <c r="H267" s="3">
        <v>7831178</v>
      </c>
      <c r="I267" s="3">
        <v>8748019</v>
      </c>
    </row>
    <row r="268" spans="1:9" ht="12.75">
      <c r="A268">
        <v>38340</v>
      </c>
      <c r="B268" t="s">
        <v>265</v>
      </c>
      <c r="C268" s="3">
        <v>432932</v>
      </c>
      <c r="D268" s="3">
        <v>369460</v>
      </c>
      <c r="E268" s="3">
        <v>332315</v>
      </c>
      <c r="F268" s="3">
        <v>329753</v>
      </c>
      <c r="G268" s="3">
        <v>367123</v>
      </c>
      <c r="H268" s="3">
        <v>402253</v>
      </c>
      <c r="I268" s="3">
        <v>441391</v>
      </c>
    </row>
    <row r="269" spans="1:9" ht="12.75">
      <c r="A269">
        <v>38540</v>
      </c>
      <c r="B269" t="s">
        <v>266</v>
      </c>
      <c r="C269" s="3">
        <v>140054</v>
      </c>
      <c r="D269" s="3">
        <v>114302</v>
      </c>
      <c r="E269" s="3">
        <v>102526</v>
      </c>
      <c r="F269" s="3">
        <v>104886</v>
      </c>
      <c r="G269" s="3">
        <v>124704</v>
      </c>
      <c r="H269" s="3">
        <v>139467</v>
      </c>
      <c r="I269" s="3">
        <v>153799</v>
      </c>
    </row>
    <row r="270" spans="1:9" ht="12.75">
      <c r="A270">
        <v>38860</v>
      </c>
      <c r="B270" t="s">
        <v>267</v>
      </c>
      <c r="C270" s="3">
        <v>1689703</v>
      </c>
      <c r="D270" s="3">
        <v>1439392</v>
      </c>
      <c r="E270" s="3">
        <v>1347350</v>
      </c>
      <c r="F270" s="3">
        <v>1357878</v>
      </c>
      <c r="G270" s="3">
        <v>1512935</v>
      </c>
      <c r="H270" s="3">
        <v>1679259</v>
      </c>
      <c r="I270" s="3">
        <v>1859407</v>
      </c>
    </row>
    <row r="271" spans="1:9" ht="12.75">
      <c r="A271">
        <v>38900</v>
      </c>
      <c r="B271" t="s">
        <v>268</v>
      </c>
      <c r="C271" s="3">
        <v>7016024</v>
      </c>
      <c r="D271" s="3">
        <v>5638694</v>
      </c>
      <c r="E271" s="3">
        <v>5263971</v>
      </c>
      <c r="F271" s="3">
        <v>5399583</v>
      </c>
      <c r="G271" s="3">
        <v>6353918</v>
      </c>
      <c r="H271" s="3">
        <v>7288003</v>
      </c>
      <c r="I271" s="3">
        <v>8154942</v>
      </c>
    </row>
    <row r="272" spans="1:9" ht="12.75">
      <c r="A272">
        <v>38940</v>
      </c>
      <c r="B272" t="s">
        <v>269</v>
      </c>
      <c r="C272" s="3">
        <v>1363953</v>
      </c>
      <c r="D272" s="3">
        <v>1330566</v>
      </c>
      <c r="E272" s="3">
        <v>1167280</v>
      </c>
      <c r="F272" s="3">
        <v>1318564</v>
      </c>
      <c r="G272" s="3">
        <v>1614777</v>
      </c>
      <c r="H272" s="3">
        <v>1781408</v>
      </c>
      <c r="I272" s="3">
        <v>1994157</v>
      </c>
    </row>
    <row r="273" spans="1:9" ht="12.75">
      <c r="A273">
        <v>39100</v>
      </c>
      <c r="B273" t="s">
        <v>270</v>
      </c>
      <c r="C273" s="3">
        <v>2290184</v>
      </c>
      <c r="D273" s="3">
        <v>1933001</v>
      </c>
      <c r="E273" s="3">
        <v>1759730</v>
      </c>
      <c r="F273" s="3">
        <v>1807298</v>
      </c>
      <c r="G273" s="3">
        <v>2005726</v>
      </c>
      <c r="H273" s="3">
        <v>2201373</v>
      </c>
      <c r="I273" s="3">
        <v>2396371</v>
      </c>
    </row>
    <row r="274" spans="1:9" ht="12.75">
      <c r="A274">
        <v>39140</v>
      </c>
      <c r="B274" t="s">
        <v>271</v>
      </c>
      <c r="C274" s="3">
        <v>393404</v>
      </c>
      <c r="D274" s="3">
        <v>347999</v>
      </c>
      <c r="E274" s="3">
        <v>344257</v>
      </c>
      <c r="F274" s="3">
        <v>384790</v>
      </c>
      <c r="G274" s="3">
        <v>512135</v>
      </c>
      <c r="H274" s="3">
        <v>545726</v>
      </c>
      <c r="I274" s="3">
        <v>606130</v>
      </c>
    </row>
    <row r="275" spans="1:9" ht="12.75">
      <c r="A275">
        <v>39300</v>
      </c>
      <c r="B275" t="s">
        <v>272</v>
      </c>
      <c r="C275" s="3">
        <v>5233594</v>
      </c>
      <c r="D275" s="3">
        <v>4450653</v>
      </c>
      <c r="E275" s="3">
        <v>4205284</v>
      </c>
      <c r="F275" s="3">
        <v>4248839</v>
      </c>
      <c r="G275" s="3">
        <v>4669864</v>
      </c>
      <c r="H275" s="3">
        <v>5141200</v>
      </c>
      <c r="I275" s="3">
        <v>5586028</v>
      </c>
    </row>
    <row r="276" spans="1:9" ht="12.75">
      <c r="A276">
        <v>39340</v>
      </c>
      <c r="B276" t="s">
        <v>273</v>
      </c>
      <c r="C276" s="3">
        <v>677235</v>
      </c>
      <c r="D276" s="3">
        <v>567300</v>
      </c>
      <c r="E276" s="3">
        <v>573539</v>
      </c>
      <c r="F276" s="3">
        <v>621995</v>
      </c>
      <c r="G276" s="3">
        <v>812773</v>
      </c>
      <c r="H276" s="3">
        <v>980995</v>
      </c>
      <c r="I276" s="3">
        <v>1139140</v>
      </c>
    </row>
    <row r="277" spans="1:9" ht="12.75">
      <c r="A277">
        <v>39380</v>
      </c>
      <c r="B277" t="s">
        <v>274</v>
      </c>
      <c r="C277" s="3">
        <v>289601</v>
      </c>
      <c r="D277" s="3">
        <v>231919</v>
      </c>
      <c r="E277" s="3">
        <v>211124</v>
      </c>
      <c r="F277" s="3">
        <v>215597</v>
      </c>
      <c r="G277" s="3">
        <v>239438</v>
      </c>
      <c r="H277" s="3">
        <v>297652</v>
      </c>
      <c r="I277" s="3">
        <v>337811</v>
      </c>
    </row>
    <row r="278" spans="1:9" ht="12.75">
      <c r="A278">
        <v>39460</v>
      </c>
      <c r="B278" t="s">
        <v>275</v>
      </c>
      <c r="C278" s="3">
        <v>417954</v>
      </c>
      <c r="D278" s="3">
        <v>365301</v>
      </c>
      <c r="E278" s="3">
        <v>338193</v>
      </c>
      <c r="F278" s="3">
        <v>400516</v>
      </c>
      <c r="G278" s="3">
        <v>509073</v>
      </c>
      <c r="H278" s="3">
        <v>504312</v>
      </c>
      <c r="I278" s="3">
        <v>525759</v>
      </c>
    </row>
    <row r="279" spans="1:9" ht="12.75">
      <c r="A279">
        <v>39540</v>
      </c>
      <c r="B279" t="s">
        <v>276</v>
      </c>
      <c r="C279" s="3">
        <v>577190</v>
      </c>
      <c r="D279" s="3">
        <v>500535</v>
      </c>
      <c r="E279" s="3">
        <v>459816</v>
      </c>
      <c r="F279" s="3">
        <v>449274</v>
      </c>
      <c r="G279" s="3">
        <v>503895</v>
      </c>
      <c r="H279" s="3">
        <v>568594</v>
      </c>
      <c r="I279" s="3">
        <v>625012</v>
      </c>
    </row>
    <row r="280" spans="1:9" ht="12.75">
      <c r="A280">
        <v>39580</v>
      </c>
      <c r="B280" t="s">
        <v>277</v>
      </c>
      <c r="C280" s="3">
        <v>3393922</v>
      </c>
      <c r="D280" s="3">
        <v>2850525</v>
      </c>
      <c r="E280" s="3">
        <v>2666931</v>
      </c>
      <c r="F280" s="3">
        <v>2743288</v>
      </c>
      <c r="G280" s="3">
        <v>3262607</v>
      </c>
      <c r="H280" s="3">
        <v>3877755</v>
      </c>
      <c r="I280" s="3">
        <v>4446241</v>
      </c>
    </row>
    <row r="281" spans="1:9" ht="12.75">
      <c r="A281">
        <v>39660</v>
      </c>
      <c r="B281" t="s">
        <v>278</v>
      </c>
      <c r="C281" s="3">
        <v>306574</v>
      </c>
      <c r="D281" s="3">
        <v>270640</v>
      </c>
      <c r="E281" s="3">
        <v>249760</v>
      </c>
      <c r="F281" s="3">
        <v>270838</v>
      </c>
      <c r="G281" s="3">
        <v>304304</v>
      </c>
      <c r="H281" s="3">
        <v>357032</v>
      </c>
      <c r="I281" s="3">
        <v>390819</v>
      </c>
    </row>
    <row r="282" spans="1:9" ht="12.75">
      <c r="A282">
        <v>39740</v>
      </c>
      <c r="B282" t="s">
        <v>279</v>
      </c>
      <c r="C282" s="3">
        <v>1105648</v>
      </c>
      <c r="D282" s="3">
        <v>980238</v>
      </c>
      <c r="E282" s="3">
        <v>913426</v>
      </c>
      <c r="F282" s="3">
        <v>904002</v>
      </c>
      <c r="G282" s="3">
        <v>1031240</v>
      </c>
      <c r="H282" s="3">
        <v>1156268</v>
      </c>
      <c r="I282" s="3">
        <v>1286059</v>
      </c>
    </row>
    <row r="283" spans="1:9" ht="12.75">
      <c r="A283">
        <v>39820</v>
      </c>
      <c r="B283" t="s">
        <v>280</v>
      </c>
      <c r="C283" s="3">
        <v>389586</v>
      </c>
      <c r="D283" s="3">
        <v>339077</v>
      </c>
      <c r="E283" s="3">
        <v>332174</v>
      </c>
      <c r="F283" s="3">
        <v>356359</v>
      </c>
      <c r="G283" s="3">
        <v>395730</v>
      </c>
      <c r="H283" s="3">
        <v>408618</v>
      </c>
      <c r="I283" s="3">
        <v>452237</v>
      </c>
    </row>
    <row r="284" spans="1:9" ht="12.75">
      <c r="A284">
        <v>39900</v>
      </c>
      <c r="B284" t="s">
        <v>281</v>
      </c>
      <c r="C284" s="3">
        <v>1937211</v>
      </c>
      <c r="D284" s="3">
        <v>1558761</v>
      </c>
      <c r="E284" s="3">
        <v>1491976</v>
      </c>
      <c r="F284" s="3">
        <v>1696117</v>
      </c>
      <c r="G284" s="3">
        <v>1946795</v>
      </c>
      <c r="H284" s="3">
        <v>2260449</v>
      </c>
      <c r="I284" s="3">
        <v>2508116</v>
      </c>
    </row>
    <row r="285" spans="1:9" ht="12.75">
      <c r="A285">
        <v>40060</v>
      </c>
      <c r="B285" t="s">
        <v>282</v>
      </c>
      <c r="C285" s="3">
        <v>3933512</v>
      </c>
      <c r="D285" s="3">
        <v>3542403</v>
      </c>
      <c r="E285" s="3">
        <v>3348132</v>
      </c>
      <c r="F285" s="3">
        <v>3419535</v>
      </c>
      <c r="G285" s="3">
        <v>3969650</v>
      </c>
      <c r="H285" s="3">
        <v>4470411</v>
      </c>
      <c r="I285" s="3">
        <v>4970316</v>
      </c>
    </row>
    <row r="286" spans="1:9" ht="12.75">
      <c r="A286">
        <v>40140</v>
      </c>
      <c r="B286" t="s">
        <v>283</v>
      </c>
      <c r="C286" s="3">
        <v>6815150</v>
      </c>
      <c r="D286" s="3">
        <v>5919280</v>
      </c>
      <c r="E286" s="3">
        <v>5768499</v>
      </c>
      <c r="F286" s="3">
        <v>6161665</v>
      </c>
      <c r="G286" s="3">
        <v>7265555</v>
      </c>
      <c r="H286" s="3">
        <v>7894319</v>
      </c>
      <c r="I286" s="3">
        <v>8627901</v>
      </c>
    </row>
    <row r="287" spans="1:9" ht="12.75">
      <c r="A287">
        <v>40220</v>
      </c>
      <c r="B287" t="s">
        <v>284</v>
      </c>
      <c r="C287" s="3">
        <v>788007</v>
      </c>
      <c r="D287" s="3">
        <v>694813</v>
      </c>
      <c r="E287" s="3">
        <v>642290</v>
      </c>
      <c r="F287" s="3">
        <v>642535</v>
      </c>
      <c r="G287" s="3">
        <v>728934</v>
      </c>
      <c r="H287" s="3">
        <v>832307</v>
      </c>
      <c r="I287" s="3">
        <v>908132</v>
      </c>
    </row>
    <row r="288" spans="1:9" ht="12.75">
      <c r="A288">
        <v>40340</v>
      </c>
      <c r="B288" t="s">
        <v>285</v>
      </c>
      <c r="C288" s="3">
        <v>601655</v>
      </c>
      <c r="D288" s="3">
        <v>528406</v>
      </c>
      <c r="E288" s="3">
        <v>484830</v>
      </c>
      <c r="F288" s="3">
        <v>476595</v>
      </c>
      <c r="G288" s="3">
        <v>527724</v>
      </c>
      <c r="H288" s="3">
        <v>593225</v>
      </c>
      <c r="I288" s="3">
        <v>657516</v>
      </c>
    </row>
    <row r="289" spans="1:9" ht="12.75">
      <c r="A289">
        <v>40380</v>
      </c>
      <c r="B289" t="s">
        <v>286</v>
      </c>
      <c r="C289" s="3">
        <v>3220614</v>
      </c>
      <c r="D289" s="3">
        <v>2609992</v>
      </c>
      <c r="E289" s="3">
        <v>2349068</v>
      </c>
      <c r="F289" s="3">
        <v>2386701</v>
      </c>
      <c r="G289" s="3">
        <v>2692028</v>
      </c>
      <c r="H289" s="3">
        <v>2971770</v>
      </c>
      <c r="I289" s="3">
        <v>3239529</v>
      </c>
    </row>
    <row r="290" spans="1:9" ht="12.75">
      <c r="A290">
        <v>40420</v>
      </c>
      <c r="B290" t="s">
        <v>287</v>
      </c>
      <c r="C290" s="3">
        <v>925942</v>
      </c>
      <c r="D290" s="3">
        <v>776519</v>
      </c>
      <c r="E290" s="3">
        <v>703307</v>
      </c>
      <c r="F290" s="3">
        <v>703580</v>
      </c>
      <c r="G290" s="3">
        <v>814253</v>
      </c>
      <c r="H290" s="3">
        <v>931908</v>
      </c>
      <c r="I290" s="3">
        <v>1017608</v>
      </c>
    </row>
    <row r="291" spans="1:9" ht="12.75">
      <c r="A291">
        <v>40580</v>
      </c>
      <c r="B291" t="s">
        <v>288</v>
      </c>
      <c r="C291" s="3">
        <v>277809</v>
      </c>
      <c r="D291" s="3">
        <v>237187</v>
      </c>
      <c r="E291" s="3">
        <v>208450</v>
      </c>
      <c r="F291" s="3">
        <v>201943</v>
      </c>
      <c r="G291" s="3">
        <v>225834</v>
      </c>
      <c r="H291" s="3">
        <v>249546</v>
      </c>
      <c r="I291" s="3">
        <v>276384</v>
      </c>
    </row>
    <row r="292" spans="1:9" ht="12.75">
      <c r="A292">
        <v>40660</v>
      </c>
      <c r="B292" t="s">
        <v>289</v>
      </c>
      <c r="C292" s="3">
        <v>193306</v>
      </c>
      <c r="D292" s="3">
        <v>161313</v>
      </c>
      <c r="E292" s="3">
        <v>148261</v>
      </c>
      <c r="F292" s="3">
        <v>149247</v>
      </c>
      <c r="G292" s="3">
        <v>170978</v>
      </c>
      <c r="H292" s="3">
        <v>187416</v>
      </c>
      <c r="I292" s="3">
        <v>198925</v>
      </c>
    </row>
    <row r="293" spans="1:9" ht="12.75">
      <c r="A293">
        <v>40900</v>
      </c>
      <c r="B293" t="s">
        <v>290</v>
      </c>
      <c r="C293" s="3">
        <v>6410150</v>
      </c>
      <c r="D293" s="3">
        <v>5452860</v>
      </c>
      <c r="E293" s="3">
        <v>5075811</v>
      </c>
      <c r="F293" s="3">
        <v>5209790</v>
      </c>
      <c r="G293" s="3">
        <v>6031818</v>
      </c>
      <c r="H293" s="3">
        <v>6403266</v>
      </c>
      <c r="I293" s="3">
        <v>7066384</v>
      </c>
    </row>
    <row r="294" spans="1:9" ht="12.75">
      <c r="A294">
        <v>40980</v>
      </c>
      <c r="B294" t="s">
        <v>291</v>
      </c>
      <c r="C294" s="3">
        <v>505029</v>
      </c>
      <c r="D294" s="3">
        <v>427128</v>
      </c>
      <c r="E294" s="3">
        <v>387277</v>
      </c>
      <c r="F294" s="3">
        <v>364727</v>
      </c>
      <c r="G294" s="3">
        <v>395322</v>
      </c>
      <c r="H294" s="3">
        <v>431773</v>
      </c>
      <c r="I294" s="3">
        <v>443603</v>
      </c>
    </row>
    <row r="295" spans="1:9" ht="12.75">
      <c r="A295">
        <v>41060</v>
      </c>
      <c r="B295" t="s">
        <v>292</v>
      </c>
      <c r="C295" s="3">
        <v>429516</v>
      </c>
      <c r="D295" s="3">
        <v>377632</v>
      </c>
      <c r="E295" s="3">
        <v>357635</v>
      </c>
      <c r="F295" s="3">
        <v>362273</v>
      </c>
      <c r="G295" s="3">
        <v>421925</v>
      </c>
      <c r="H295" s="3">
        <v>481486</v>
      </c>
      <c r="I295" s="3">
        <v>537191</v>
      </c>
    </row>
    <row r="296" spans="1:9" ht="12.75">
      <c r="A296">
        <v>41100</v>
      </c>
      <c r="B296" t="s">
        <v>293</v>
      </c>
      <c r="C296" s="3">
        <v>149129</v>
      </c>
      <c r="D296" s="3">
        <v>129647</v>
      </c>
      <c r="E296" s="3">
        <v>148468</v>
      </c>
      <c r="F296" s="3">
        <v>176170</v>
      </c>
      <c r="G296" s="3">
        <v>262228</v>
      </c>
      <c r="H296" s="3">
        <v>279917</v>
      </c>
      <c r="I296" s="3">
        <v>316663</v>
      </c>
    </row>
    <row r="297" spans="1:9" ht="12.75">
      <c r="A297">
        <v>41140</v>
      </c>
      <c r="B297" t="s">
        <v>294</v>
      </c>
      <c r="C297" s="3">
        <v>251222</v>
      </c>
      <c r="D297" s="3">
        <v>216370</v>
      </c>
      <c r="E297" s="3">
        <v>188862</v>
      </c>
      <c r="F297" s="3">
        <v>178240</v>
      </c>
      <c r="G297" s="3">
        <v>204889</v>
      </c>
      <c r="H297" s="3">
        <v>225621</v>
      </c>
      <c r="I297" s="3">
        <v>256180</v>
      </c>
    </row>
    <row r="298" spans="1:9" ht="12.75">
      <c r="A298">
        <v>41180</v>
      </c>
      <c r="B298" t="s">
        <v>295</v>
      </c>
      <c r="C298" s="3">
        <v>9995837</v>
      </c>
      <c r="D298" s="3">
        <v>8478130</v>
      </c>
      <c r="E298" s="3">
        <v>7745009</v>
      </c>
      <c r="F298" s="3">
        <v>7680879</v>
      </c>
      <c r="G298" s="3">
        <v>8911554</v>
      </c>
      <c r="H298" s="3">
        <v>9889457</v>
      </c>
      <c r="I298" s="3">
        <v>10877987</v>
      </c>
    </row>
    <row r="299" spans="1:9" ht="12.75">
      <c r="A299">
        <v>41420</v>
      </c>
      <c r="B299" t="s">
        <v>296</v>
      </c>
      <c r="C299" s="3">
        <v>718914</v>
      </c>
      <c r="D299" s="3">
        <v>607946</v>
      </c>
      <c r="E299" s="3">
        <v>553332</v>
      </c>
      <c r="F299" s="3">
        <v>556222</v>
      </c>
      <c r="G299" s="3">
        <v>662091</v>
      </c>
      <c r="H299" s="3">
        <v>774242</v>
      </c>
      <c r="I299" s="3">
        <v>860048</v>
      </c>
    </row>
    <row r="300" spans="1:9" ht="12.75">
      <c r="A300">
        <v>41500</v>
      </c>
      <c r="B300" t="s">
        <v>297</v>
      </c>
      <c r="C300" s="3">
        <v>1297480</v>
      </c>
      <c r="D300" s="3">
        <v>1002649</v>
      </c>
      <c r="E300" s="3">
        <v>922540</v>
      </c>
      <c r="F300" s="3">
        <v>936846</v>
      </c>
      <c r="G300" s="3">
        <v>1144949</v>
      </c>
      <c r="H300" s="3">
        <v>1205735</v>
      </c>
      <c r="I300" s="3">
        <v>1322457</v>
      </c>
    </row>
    <row r="301" spans="1:9" ht="12.75">
      <c r="A301">
        <v>41540</v>
      </c>
      <c r="B301" t="s">
        <v>298</v>
      </c>
      <c r="C301" s="3">
        <v>225972</v>
      </c>
      <c r="D301" s="3">
        <v>203606</v>
      </c>
      <c r="E301" s="3">
        <v>197243</v>
      </c>
      <c r="F301" s="3">
        <v>207192</v>
      </c>
      <c r="G301" s="3">
        <v>234600</v>
      </c>
      <c r="H301" s="3">
        <v>251499</v>
      </c>
      <c r="I301" s="3">
        <v>275314</v>
      </c>
    </row>
    <row r="302" spans="1:9" ht="12.75">
      <c r="A302">
        <v>41620</v>
      </c>
      <c r="B302" t="s">
        <v>299</v>
      </c>
      <c r="C302" s="3">
        <v>2744936</v>
      </c>
      <c r="D302" s="3">
        <v>2317072</v>
      </c>
      <c r="E302" s="3">
        <v>2150897</v>
      </c>
      <c r="F302" s="3">
        <v>2165611</v>
      </c>
      <c r="G302" s="3">
        <v>2773567</v>
      </c>
      <c r="H302" s="3">
        <v>3295314</v>
      </c>
      <c r="I302" s="3">
        <v>3828682</v>
      </c>
    </row>
    <row r="303" spans="1:9" ht="12.75">
      <c r="A303">
        <v>41660</v>
      </c>
      <c r="B303" t="s">
        <v>300</v>
      </c>
      <c r="C303" s="3">
        <v>247174</v>
      </c>
      <c r="D303" s="3">
        <v>201177</v>
      </c>
      <c r="E303" s="3">
        <v>189358</v>
      </c>
      <c r="F303" s="3">
        <v>192856</v>
      </c>
      <c r="G303" s="3">
        <v>231716</v>
      </c>
      <c r="H303" s="3">
        <v>275017</v>
      </c>
      <c r="I303" s="3">
        <v>297392</v>
      </c>
    </row>
    <row r="304" spans="1:9" ht="12.75">
      <c r="A304">
        <v>41700</v>
      </c>
      <c r="B304" t="s">
        <v>301</v>
      </c>
      <c r="C304" s="3">
        <v>4874815</v>
      </c>
      <c r="D304" s="3">
        <v>4141101</v>
      </c>
      <c r="E304" s="3">
        <v>3879221</v>
      </c>
      <c r="F304" s="3">
        <v>3933725</v>
      </c>
      <c r="G304" s="3">
        <v>4793203</v>
      </c>
      <c r="H304" s="3">
        <v>5545884</v>
      </c>
      <c r="I304" s="3">
        <v>6204922</v>
      </c>
    </row>
    <row r="305" spans="1:9" ht="12.75">
      <c r="A305">
        <v>41740</v>
      </c>
      <c r="B305" t="s">
        <v>302</v>
      </c>
      <c r="C305" s="3">
        <v>11434712</v>
      </c>
      <c r="D305" s="3">
        <v>9318729</v>
      </c>
      <c r="E305" s="3">
        <v>8893065</v>
      </c>
      <c r="F305" s="3">
        <v>9331599</v>
      </c>
      <c r="G305" s="3">
        <v>10674671</v>
      </c>
      <c r="H305" s="3">
        <v>11886564</v>
      </c>
      <c r="I305" s="3">
        <v>13129838</v>
      </c>
    </row>
    <row r="306" spans="1:9" ht="12.75">
      <c r="A306">
        <v>41780</v>
      </c>
      <c r="B306" t="s">
        <v>303</v>
      </c>
      <c r="C306" s="3">
        <v>221293</v>
      </c>
      <c r="D306" s="3">
        <v>194617</v>
      </c>
      <c r="E306" s="3">
        <v>172701</v>
      </c>
      <c r="F306" s="3">
        <v>168033</v>
      </c>
      <c r="G306" s="3">
        <v>179308</v>
      </c>
      <c r="H306" s="3">
        <v>195992</v>
      </c>
      <c r="I306" s="3">
        <v>202621</v>
      </c>
    </row>
    <row r="307" spans="1:9" ht="12.75">
      <c r="A307">
        <v>41860</v>
      </c>
      <c r="B307" t="s">
        <v>304</v>
      </c>
      <c r="C307" s="3">
        <v>31200089</v>
      </c>
      <c r="D307" s="3">
        <v>22747342</v>
      </c>
      <c r="E307" s="3">
        <v>21397408</v>
      </c>
      <c r="F307" s="3">
        <v>22169989</v>
      </c>
      <c r="G307" s="3">
        <v>26293974</v>
      </c>
      <c r="H307" s="3">
        <v>29489642</v>
      </c>
      <c r="I307" s="3">
        <v>33037277</v>
      </c>
    </row>
    <row r="308" spans="1:9" ht="12.75">
      <c r="A308">
        <v>41940</v>
      </c>
      <c r="B308" t="s">
        <v>305</v>
      </c>
      <c r="C308" s="3">
        <v>14700607</v>
      </c>
      <c r="D308" s="3">
        <v>9506973</v>
      </c>
      <c r="E308" s="3">
        <v>8863375</v>
      </c>
      <c r="F308" s="3">
        <v>9110170</v>
      </c>
      <c r="G308" s="3">
        <v>11198517</v>
      </c>
      <c r="H308" s="3">
        <v>12302038</v>
      </c>
      <c r="I308" s="3">
        <v>14167791</v>
      </c>
    </row>
    <row r="309" spans="1:9" ht="12.75">
      <c r="A309">
        <v>42020</v>
      </c>
      <c r="B309" t="s">
        <v>306</v>
      </c>
      <c r="C309" s="3">
        <v>782796</v>
      </c>
      <c r="D309" s="3">
        <v>672748</v>
      </c>
      <c r="E309" s="3">
        <v>648412</v>
      </c>
      <c r="F309" s="3">
        <v>686198</v>
      </c>
      <c r="G309" s="3">
        <v>819233</v>
      </c>
      <c r="H309" s="3">
        <v>889545</v>
      </c>
      <c r="I309" s="3">
        <v>989702</v>
      </c>
    </row>
    <row r="310" spans="1:9" ht="12.75">
      <c r="A310">
        <v>42060</v>
      </c>
      <c r="B310" t="s">
        <v>307</v>
      </c>
      <c r="C310" s="3">
        <v>1665289</v>
      </c>
      <c r="D310" s="3">
        <v>1400799</v>
      </c>
      <c r="E310" s="3">
        <v>1350861</v>
      </c>
      <c r="F310" s="3">
        <v>1430245</v>
      </c>
      <c r="G310" s="3">
        <v>1634481</v>
      </c>
      <c r="H310" s="3">
        <v>1851490</v>
      </c>
      <c r="I310" s="3">
        <v>2051175</v>
      </c>
    </row>
    <row r="311" spans="1:9" ht="12.75">
      <c r="A311">
        <v>42100</v>
      </c>
      <c r="B311" t="s">
        <v>308</v>
      </c>
      <c r="C311" s="3">
        <v>1180882</v>
      </c>
      <c r="D311" s="3">
        <v>908999</v>
      </c>
      <c r="E311" s="3">
        <v>837409</v>
      </c>
      <c r="F311" s="3">
        <v>851373</v>
      </c>
      <c r="G311" s="3">
        <v>974730</v>
      </c>
      <c r="H311" s="3">
        <v>1052405</v>
      </c>
      <c r="I311" s="3">
        <v>1151600</v>
      </c>
    </row>
    <row r="312" spans="1:9" ht="12.75">
      <c r="A312">
        <v>42140</v>
      </c>
      <c r="B312" t="s">
        <v>309</v>
      </c>
      <c r="C312" s="3">
        <v>488303</v>
      </c>
      <c r="D312" s="3">
        <v>438013</v>
      </c>
      <c r="E312" s="3">
        <v>411070</v>
      </c>
      <c r="F312" s="3">
        <v>418318</v>
      </c>
      <c r="G312" s="3">
        <v>533907</v>
      </c>
      <c r="H312" s="3">
        <v>635260</v>
      </c>
      <c r="I312" s="3">
        <v>725405</v>
      </c>
    </row>
    <row r="313" spans="1:9" ht="12.75">
      <c r="A313">
        <v>42220</v>
      </c>
      <c r="B313" t="s">
        <v>310</v>
      </c>
      <c r="C313" s="3">
        <v>1950892</v>
      </c>
      <c r="D313" s="3">
        <v>1533137</v>
      </c>
      <c r="E313" s="3">
        <v>1405577</v>
      </c>
      <c r="F313" s="3">
        <v>1422598</v>
      </c>
      <c r="G313" s="3">
        <v>1696652</v>
      </c>
      <c r="H313" s="3">
        <v>1817834</v>
      </c>
      <c r="I313" s="3">
        <v>1990805</v>
      </c>
    </row>
    <row r="314" spans="1:9" ht="12.75">
      <c r="A314">
        <v>42340</v>
      </c>
      <c r="B314" t="s">
        <v>311</v>
      </c>
      <c r="C314" s="3">
        <v>791582</v>
      </c>
      <c r="D314" s="3">
        <v>706091</v>
      </c>
      <c r="E314" s="3">
        <v>651314</v>
      </c>
      <c r="F314" s="3">
        <v>657851</v>
      </c>
      <c r="G314" s="3">
        <v>791801</v>
      </c>
      <c r="H314" s="3">
        <v>911025</v>
      </c>
      <c r="I314" s="3">
        <v>1024036</v>
      </c>
    </row>
    <row r="315" spans="1:9" ht="12.75">
      <c r="A315">
        <v>42540</v>
      </c>
      <c r="B315" t="s">
        <v>312</v>
      </c>
      <c r="C315" s="3">
        <v>1371644</v>
      </c>
      <c r="D315" s="3">
        <v>1171503</v>
      </c>
      <c r="E315" s="3">
        <v>1084567</v>
      </c>
      <c r="F315" s="3">
        <v>1066689</v>
      </c>
      <c r="G315" s="3">
        <v>1193998</v>
      </c>
      <c r="H315" s="3">
        <v>1330636</v>
      </c>
      <c r="I315" s="3">
        <v>1473860</v>
      </c>
    </row>
    <row r="316" spans="1:9" ht="12.75">
      <c r="A316">
        <v>42660</v>
      </c>
      <c r="B316" t="s">
        <v>313</v>
      </c>
      <c r="C316" s="3">
        <v>16449490</v>
      </c>
      <c r="D316" s="3">
        <v>13335552</v>
      </c>
      <c r="E316" s="3">
        <v>12467302</v>
      </c>
      <c r="F316" s="3">
        <v>12626995</v>
      </c>
      <c r="G316" s="3">
        <v>14085412</v>
      </c>
      <c r="H316" s="3">
        <v>16591687</v>
      </c>
      <c r="I316" s="3">
        <v>19089480</v>
      </c>
    </row>
    <row r="317" spans="1:9" ht="12.75">
      <c r="A317">
        <v>42680</v>
      </c>
      <c r="B317" t="s">
        <v>314</v>
      </c>
      <c r="C317" s="3">
        <v>794153</v>
      </c>
      <c r="D317" s="3">
        <v>606601</v>
      </c>
      <c r="E317" s="3">
        <v>576693</v>
      </c>
      <c r="F317" s="3">
        <v>697906</v>
      </c>
      <c r="G317" s="3">
        <v>971145</v>
      </c>
      <c r="H317" s="3">
        <v>1046067</v>
      </c>
      <c r="I317" s="3">
        <v>1165936</v>
      </c>
    </row>
    <row r="318" spans="1:9" ht="12.75">
      <c r="A318">
        <v>43100</v>
      </c>
      <c r="B318" t="s">
        <v>315</v>
      </c>
      <c r="C318" s="3">
        <v>320167</v>
      </c>
      <c r="D318" s="3">
        <v>276817</v>
      </c>
      <c r="E318" s="3">
        <v>256726</v>
      </c>
      <c r="F318" s="3">
        <v>253178</v>
      </c>
      <c r="G318" s="3">
        <v>281610</v>
      </c>
      <c r="H318" s="3">
        <v>337180</v>
      </c>
      <c r="I318" s="3">
        <v>369710</v>
      </c>
    </row>
    <row r="319" spans="1:9" ht="12.75">
      <c r="A319">
        <v>43300</v>
      </c>
      <c r="B319" t="s">
        <v>316</v>
      </c>
      <c r="C319" s="3">
        <v>270513</v>
      </c>
      <c r="D319" s="3">
        <v>230839</v>
      </c>
      <c r="E319" s="3">
        <v>201755</v>
      </c>
      <c r="F319" s="3">
        <v>191125</v>
      </c>
      <c r="G319" s="3">
        <v>231907</v>
      </c>
      <c r="H319" s="3">
        <v>256461</v>
      </c>
      <c r="I319" s="3">
        <v>278714</v>
      </c>
    </row>
    <row r="320" spans="1:9" ht="12.75">
      <c r="A320">
        <v>43340</v>
      </c>
      <c r="B320" t="s">
        <v>317</v>
      </c>
      <c r="C320" s="3">
        <v>849983</v>
      </c>
      <c r="D320" s="3">
        <v>753106</v>
      </c>
      <c r="E320" s="3">
        <v>703600</v>
      </c>
      <c r="F320" s="3">
        <v>746668</v>
      </c>
      <c r="G320" s="3">
        <v>900129</v>
      </c>
      <c r="H320" s="3">
        <v>964120</v>
      </c>
      <c r="I320" s="3">
        <v>1057189</v>
      </c>
    </row>
    <row r="321" spans="1:9" ht="12.75">
      <c r="A321">
        <v>43580</v>
      </c>
      <c r="B321" t="s">
        <v>318</v>
      </c>
      <c r="C321" s="3">
        <v>363039</v>
      </c>
      <c r="D321" s="3">
        <v>279552</v>
      </c>
      <c r="E321" s="3">
        <v>265264</v>
      </c>
      <c r="F321" s="3">
        <v>278909</v>
      </c>
      <c r="G321" s="3">
        <v>331911</v>
      </c>
      <c r="H321" s="3">
        <v>345121</v>
      </c>
      <c r="I321" s="3">
        <v>392061</v>
      </c>
    </row>
    <row r="322" spans="1:9" ht="12.75">
      <c r="A322">
        <v>43620</v>
      </c>
      <c r="B322" t="s">
        <v>319</v>
      </c>
      <c r="C322" s="3">
        <v>709434</v>
      </c>
      <c r="D322" s="3">
        <v>655144</v>
      </c>
      <c r="E322" s="3">
        <v>568937</v>
      </c>
      <c r="F322" s="3">
        <v>582252</v>
      </c>
      <c r="G322" s="3">
        <v>686613</v>
      </c>
      <c r="H322" s="3">
        <v>831092</v>
      </c>
      <c r="I322" s="3">
        <v>947464</v>
      </c>
    </row>
    <row r="323" spans="1:9" ht="12.75">
      <c r="A323">
        <v>43780</v>
      </c>
      <c r="B323" t="s">
        <v>320</v>
      </c>
      <c r="C323" s="3">
        <v>835132</v>
      </c>
      <c r="D323" s="3">
        <v>737407</v>
      </c>
      <c r="E323" s="3">
        <v>692079</v>
      </c>
      <c r="F323" s="3">
        <v>694286</v>
      </c>
      <c r="G323" s="3">
        <v>788398</v>
      </c>
      <c r="H323" s="3">
        <v>850611</v>
      </c>
      <c r="I323" s="3">
        <v>920108</v>
      </c>
    </row>
    <row r="324" spans="1:9" ht="12.75">
      <c r="A324">
        <v>43900</v>
      </c>
      <c r="B324" t="s">
        <v>321</v>
      </c>
      <c r="C324" s="3">
        <v>578395</v>
      </c>
      <c r="D324" s="3">
        <v>513050</v>
      </c>
      <c r="E324" s="3">
        <v>458455</v>
      </c>
      <c r="F324" s="3">
        <v>453340</v>
      </c>
      <c r="G324" s="3">
        <v>507105</v>
      </c>
      <c r="H324" s="3">
        <v>599228</v>
      </c>
      <c r="I324" s="3">
        <v>661167</v>
      </c>
    </row>
    <row r="325" spans="1:9" ht="12.75">
      <c r="A325">
        <v>44060</v>
      </c>
      <c r="B325" t="s">
        <v>322</v>
      </c>
      <c r="C325" s="3">
        <v>1174226</v>
      </c>
      <c r="D325" s="3">
        <v>970531</v>
      </c>
      <c r="E325" s="3">
        <v>908737</v>
      </c>
      <c r="F325" s="3">
        <v>921699</v>
      </c>
      <c r="G325" s="3">
        <v>1107834</v>
      </c>
      <c r="H325" s="3">
        <v>1272061</v>
      </c>
      <c r="I325" s="3">
        <v>1432444</v>
      </c>
    </row>
    <row r="326" spans="1:9" ht="12.75">
      <c r="A326">
        <v>44100</v>
      </c>
      <c r="B326" t="s">
        <v>323</v>
      </c>
      <c r="C326" s="3">
        <v>743040</v>
      </c>
      <c r="D326" s="3">
        <v>644962</v>
      </c>
      <c r="E326" s="3">
        <v>584054</v>
      </c>
      <c r="F326" s="3">
        <v>584184</v>
      </c>
      <c r="G326" s="3">
        <v>635641</v>
      </c>
      <c r="H326" s="3">
        <v>689702</v>
      </c>
      <c r="I326" s="3">
        <v>754615</v>
      </c>
    </row>
    <row r="327" spans="1:9" ht="12.75">
      <c r="A327">
        <v>44140</v>
      </c>
      <c r="B327" t="s">
        <v>324</v>
      </c>
      <c r="C327" s="3">
        <v>2010767</v>
      </c>
      <c r="D327" s="3">
        <v>1639787</v>
      </c>
      <c r="E327" s="3">
        <v>1490108</v>
      </c>
      <c r="F327" s="3">
        <v>1493425</v>
      </c>
      <c r="G327" s="3">
        <v>1667832</v>
      </c>
      <c r="H327" s="3">
        <v>1837000</v>
      </c>
      <c r="I327" s="3">
        <v>2026690</v>
      </c>
    </row>
    <row r="328" spans="1:9" ht="12.75">
      <c r="A328">
        <v>44180</v>
      </c>
      <c r="B328" t="s">
        <v>325</v>
      </c>
      <c r="C328" s="3">
        <v>830596</v>
      </c>
      <c r="D328" s="3">
        <v>729360</v>
      </c>
      <c r="E328" s="3">
        <v>691138</v>
      </c>
      <c r="F328" s="3">
        <v>706450</v>
      </c>
      <c r="G328" s="3">
        <v>847089</v>
      </c>
      <c r="H328" s="3">
        <v>926322</v>
      </c>
      <c r="I328" s="3">
        <v>1034845</v>
      </c>
    </row>
    <row r="329" spans="1:9" ht="12.75">
      <c r="A329">
        <v>44220</v>
      </c>
      <c r="B329" t="s">
        <v>326</v>
      </c>
      <c r="C329" s="3">
        <v>308938</v>
      </c>
      <c r="D329" s="3">
        <v>260399</v>
      </c>
      <c r="E329" s="3">
        <v>231710</v>
      </c>
      <c r="F329" s="3">
        <v>226073</v>
      </c>
      <c r="G329" s="3">
        <v>247577</v>
      </c>
      <c r="H329" s="3">
        <v>267286</v>
      </c>
      <c r="I329" s="3">
        <v>281659</v>
      </c>
    </row>
    <row r="330" spans="1:9" ht="12.75">
      <c r="A330">
        <v>44300</v>
      </c>
      <c r="B330" t="s">
        <v>327</v>
      </c>
      <c r="C330" s="3">
        <v>329642</v>
      </c>
      <c r="D330" s="3">
        <v>286252</v>
      </c>
      <c r="E330" s="3">
        <v>271751</v>
      </c>
      <c r="F330" s="3">
        <v>273673</v>
      </c>
      <c r="G330" s="3">
        <v>316113</v>
      </c>
      <c r="H330" s="3">
        <v>353327</v>
      </c>
      <c r="I330" s="3">
        <v>392185</v>
      </c>
    </row>
    <row r="331" spans="1:9" ht="12.75">
      <c r="A331">
        <v>44700</v>
      </c>
      <c r="B331" t="s">
        <v>328</v>
      </c>
      <c r="C331" s="3">
        <v>1415877</v>
      </c>
      <c r="D331" s="3">
        <v>1183509</v>
      </c>
      <c r="E331" s="3">
        <v>1117593</v>
      </c>
      <c r="F331" s="3">
        <v>1161928</v>
      </c>
      <c r="G331" s="3">
        <v>1344906</v>
      </c>
      <c r="H331" s="3">
        <v>1336009</v>
      </c>
      <c r="I331" s="3">
        <v>1484566</v>
      </c>
    </row>
    <row r="332" spans="1:9" ht="12.75">
      <c r="A332">
        <v>44940</v>
      </c>
      <c r="B332" t="s">
        <v>329</v>
      </c>
      <c r="C332" s="3">
        <v>147198</v>
      </c>
      <c r="D332" s="3">
        <v>126415</v>
      </c>
      <c r="E332" s="3">
        <v>113702</v>
      </c>
      <c r="F332" s="3">
        <v>113144</v>
      </c>
      <c r="G332" s="3">
        <v>127864</v>
      </c>
      <c r="H332" s="3">
        <v>143262</v>
      </c>
      <c r="I332" s="3">
        <v>155092</v>
      </c>
    </row>
    <row r="333" spans="1:9" ht="12.75">
      <c r="A333">
        <v>45060</v>
      </c>
      <c r="B333" t="s">
        <v>330</v>
      </c>
      <c r="C333" s="3">
        <v>1870655</v>
      </c>
      <c r="D333" s="3">
        <v>1568080</v>
      </c>
      <c r="E333" s="3">
        <v>1394848</v>
      </c>
      <c r="F333" s="3">
        <v>1401217</v>
      </c>
      <c r="G333" s="3">
        <v>1550054</v>
      </c>
      <c r="H333" s="3">
        <v>1734775</v>
      </c>
      <c r="I333" s="3">
        <v>1910257</v>
      </c>
    </row>
    <row r="334" spans="1:9" ht="12.75">
      <c r="A334">
        <v>45220</v>
      </c>
      <c r="B334" t="s">
        <v>331</v>
      </c>
      <c r="C334" s="3">
        <v>934309</v>
      </c>
      <c r="D334" s="3">
        <v>859786</v>
      </c>
      <c r="E334" s="3">
        <v>749001</v>
      </c>
      <c r="F334" s="3">
        <v>840574</v>
      </c>
      <c r="G334" s="3">
        <v>964291</v>
      </c>
      <c r="H334" s="3">
        <v>1039003</v>
      </c>
      <c r="I334" s="3">
        <v>1147518</v>
      </c>
    </row>
    <row r="335" spans="1:9" ht="12.75">
      <c r="A335">
        <v>45300</v>
      </c>
      <c r="B335" t="s">
        <v>332</v>
      </c>
      <c r="C335" s="3">
        <v>8207392</v>
      </c>
      <c r="D335" s="3">
        <v>7051323</v>
      </c>
      <c r="E335" s="3">
        <v>6289880</v>
      </c>
      <c r="F335" s="3">
        <v>7213491</v>
      </c>
      <c r="G335" s="3">
        <v>8658862</v>
      </c>
      <c r="H335" s="3">
        <v>9369527</v>
      </c>
      <c r="I335" s="3">
        <v>10198115</v>
      </c>
    </row>
    <row r="336" spans="1:9" ht="12.75">
      <c r="A336">
        <v>45460</v>
      </c>
      <c r="B336" t="s">
        <v>333</v>
      </c>
      <c r="C336" s="3">
        <v>339597</v>
      </c>
      <c r="D336" s="3">
        <v>300327</v>
      </c>
      <c r="E336" s="3">
        <v>267874</v>
      </c>
      <c r="F336" s="3">
        <v>256836</v>
      </c>
      <c r="G336" s="3">
        <v>281156</v>
      </c>
      <c r="H336" s="3">
        <v>311490</v>
      </c>
      <c r="I336" s="3">
        <v>337080</v>
      </c>
    </row>
    <row r="337" spans="1:9" ht="12.75">
      <c r="A337">
        <v>45500</v>
      </c>
      <c r="B337" t="s">
        <v>334</v>
      </c>
      <c r="C337" s="3">
        <v>275752</v>
      </c>
      <c r="D337" s="3">
        <v>244127</v>
      </c>
      <c r="E337" s="3">
        <v>233126</v>
      </c>
      <c r="F337" s="3">
        <v>240799</v>
      </c>
      <c r="G337" s="3">
        <v>266205</v>
      </c>
      <c r="H337" s="3">
        <v>289493</v>
      </c>
      <c r="I337" s="3">
        <v>321790</v>
      </c>
    </row>
    <row r="338" spans="1:9" ht="12.75">
      <c r="A338">
        <v>45780</v>
      </c>
      <c r="B338" t="s">
        <v>335</v>
      </c>
      <c r="C338" s="3">
        <v>1775838</v>
      </c>
      <c r="D338" s="3">
        <v>1541412</v>
      </c>
      <c r="E338" s="3">
        <v>1398718</v>
      </c>
      <c r="F338" s="3">
        <v>1391406</v>
      </c>
      <c r="G338" s="3">
        <v>1520383</v>
      </c>
      <c r="H338" s="3">
        <v>1669845</v>
      </c>
      <c r="I338" s="3">
        <v>1810625</v>
      </c>
    </row>
    <row r="339" spans="1:9" ht="12.75">
      <c r="A339">
        <v>45820</v>
      </c>
      <c r="B339" t="s">
        <v>336</v>
      </c>
      <c r="C339" s="3">
        <v>567844</v>
      </c>
      <c r="D339" s="3">
        <v>481816</v>
      </c>
      <c r="E339" s="3">
        <v>430047</v>
      </c>
      <c r="F339" s="3">
        <v>417199</v>
      </c>
      <c r="G339" s="3">
        <v>456757</v>
      </c>
      <c r="H339" s="3">
        <v>530751</v>
      </c>
      <c r="I339" s="3">
        <v>595793</v>
      </c>
    </row>
    <row r="340" spans="1:9" ht="12.75">
      <c r="A340">
        <v>45940</v>
      </c>
      <c r="B340" t="s">
        <v>337</v>
      </c>
      <c r="C340" s="3">
        <v>2131095</v>
      </c>
      <c r="D340" s="3">
        <v>1779372</v>
      </c>
      <c r="E340" s="3">
        <v>1634467</v>
      </c>
      <c r="F340" s="3">
        <v>1607675</v>
      </c>
      <c r="G340" s="3">
        <v>1826726</v>
      </c>
      <c r="H340" s="3">
        <v>2074220</v>
      </c>
      <c r="I340" s="3">
        <v>2275267</v>
      </c>
    </row>
    <row r="341" spans="1:9" ht="12.75">
      <c r="A341">
        <v>46060</v>
      </c>
      <c r="B341" t="s">
        <v>338</v>
      </c>
      <c r="C341" s="3">
        <v>2248187</v>
      </c>
      <c r="D341" s="3">
        <v>1881932</v>
      </c>
      <c r="E341" s="3">
        <v>1746076</v>
      </c>
      <c r="F341" s="3">
        <v>1850257</v>
      </c>
      <c r="G341" s="3">
        <v>2289370</v>
      </c>
      <c r="H341" s="3">
        <v>2605034</v>
      </c>
      <c r="I341" s="3">
        <v>2880035</v>
      </c>
    </row>
    <row r="342" spans="1:9" ht="12.75">
      <c r="A342">
        <v>46140</v>
      </c>
      <c r="B342" t="s">
        <v>339</v>
      </c>
      <c r="C342" s="3">
        <v>2520676</v>
      </c>
      <c r="D342" s="3">
        <v>2054162</v>
      </c>
      <c r="E342" s="3">
        <v>1894312</v>
      </c>
      <c r="F342" s="3">
        <v>1932017</v>
      </c>
      <c r="G342" s="3">
        <v>2432123</v>
      </c>
      <c r="H342" s="3">
        <v>3056731</v>
      </c>
      <c r="I342" s="3">
        <v>3394309</v>
      </c>
    </row>
    <row r="343" spans="1:9" ht="12.75">
      <c r="A343">
        <v>46220</v>
      </c>
      <c r="B343" t="s">
        <v>340</v>
      </c>
      <c r="C343" s="3">
        <v>429795</v>
      </c>
      <c r="D343" s="3">
        <v>373441</v>
      </c>
      <c r="E343" s="3">
        <v>340594</v>
      </c>
      <c r="F343" s="3">
        <v>340995</v>
      </c>
      <c r="G343" s="3">
        <v>411345</v>
      </c>
      <c r="H343" s="3">
        <v>456802</v>
      </c>
      <c r="I343" s="3">
        <v>500671</v>
      </c>
    </row>
    <row r="344" spans="1:9" ht="12.75">
      <c r="A344">
        <v>46340</v>
      </c>
      <c r="B344" t="s">
        <v>341</v>
      </c>
      <c r="C344" s="3">
        <v>566771</v>
      </c>
      <c r="D344" s="3">
        <v>448888</v>
      </c>
      <c r="E344" s="3">
        <v>445879</v>
      </c>
      <c r="F344" s="3">
        <v>475730</v>
      </c>
      <c r="G344" s="3">
        <v>573010</v>
      </c>
      <c r="H344" s="3">
        <v>649636</v>
      </c>
      <c r="I344" s="3">
        <v>714253</v>
      </c>
    </row>
    <row r="345" spans="1:9" ht="12.75">
      <c r="A345">
        <v>46540</v>
      </c>
      <c r="B345" t="s">
        <v>342</v>
      </c>
      <c r="C345" s="3">
        <v>638573</v>
      </c>
      <c r="D345" s="3">
        <v>524498</v>
      </c>
      <c r="E345" s="3">
        <v>463773</v>
      </c>
      <c r="F345" s="3">
        <v>463160</v>
      </c>
      <c r="G345" s="3">
        <v>536479</v>
      </c>
      <c r="H345" s="3">
        <v>578244</v>
      </c>
      <c r="I345" s="3">
        <v>634692</v>
      </c>
    </row>
    <row r="346" spans="1:9" ht="12.75">
      <c r="A346">
        <v>46660</v>
      </c>
      <c r="B346" t="s">
        <v>343</v>
      </c>
      <c r="C346" s="3">
        <v>204997</v>
      </c>
      <c r="D346" s="3">
        <v>179827</v>
      </c>
      <c r="E346" s="3">
        <v>165431</v>
      </c>
      <c r="F346" s="3">
        <v>166676</v>
      </c>
      <c r="G346" s="3">
        <v>189668</v>
      </c>
      <c r="H346" s="3">
        <v>219831</v>
      </c>
      <c r="I346" s="3">
        <v>243115</v>
      </c>
    </row>
    <row r="347" spans="1:9" ht="12.75">
      <c r="A347">
        <v>46700</v>
      </c>
      <c r="B347" t="s">
        <v>344</v>
      </c>
      <c r="C347" s="3">
        <v>1180606</v>
      </c>
      <c r="D347" s="3">
        <v>964464</v>
      </c>
      <c r="E347" s="3">
        <v>860102</v>
      </c>
      <c r="F347" s="3">
        <v>847698</v>
      </c>
      <c r="G347" s="3">
        <v>949916</v>
      </c>
      <c r="H347" s="3">
        <v>1014803</v>
      </c>
      <c r="I347" s="3">
        <v>1118863</v>
      </c>
    </row>
    <row r="348" spans="1:9" ht="12.75">
      <c r="A348">
        <v>47020</v>
      </c>
      <c r="B348" t="s">
        <v>345</v>
      </c>
      <c r="C348" s="3">
        <v>299522</v>
      </c>
      <c r="D348" s="3">
        <v>235205</v>
      </c>
      <c r="E348" s="3">
        <v>215852</v>
      </c>
      <c r="F348" s="3">
        <v>214721</v>
      </c>
      <c r="G348" s="3">
        <v>275448</v>
      </c>
      <c r="H348" s="3">
        <v>315198</v>
      </c>
      <c r="I348" s="3">
        <v>347060</v>
      </c>
    </row>
    <row r="349" spans="1:9" ht="12.75">
      <c r="A349">
        <v>47220</v>
      </c>
      <c r="B349" t="s">
        <v>346</v>
      </c>
      <c r="C349" s="3">
        <v>397936</v>
      </c>
      <c r="D349" s="3">
        <v>251962</v>
      </c>
      <c r="E349" s="3">
        <v>237962</v>
      </c>
      <c r="F349" s="3">
        <v>240313</v>
      </c>
      <c r="G349" s="3">
        <v>263714</v>
      </c>
      <c r="H349" s="3">
        <v>288936</v>
      </c>
      <c r="I349" s="3">
        <v>312550</v>
      </c>
    </row>
    <row r="350" spans="1:9" ht="12.75">
      <c r="A350">
        <v>47260</v>
      </c>
      <c r="B350" t="s">
        <v>347</v>
      </c>
      <c r="C350" s="3">
        <v>4013866</v>
      </c>
      <c r="D350" s="3">
        <v>3626843</v>
      </c>
      <c r="E350" s="3">
        <v>3450674</v>
      </c>
      <c r="F350" s="3">
        <v>3546016</v>
      </c>
      <c r="G350" s="3">
        <v>4032747</v>
      </c>
      <c r="H350" s="3">
        <v>4459988</v>
      </c>
      <c r="I350" s="3">
        <v>4907768</v>
      </c>
    </row>
    <row r="351" spans="1:9" ht="12.75">
      <c r="A351">
        <v>47300</v>
      </c>
      <c r="B351" t="s">
        <v>348</v>
      </c>
      <c r="C351" s="3">
        <v>516359</v>
      </c>
      <c r="D351" s="3">
        <v>438203</v>
      </c>
      <c r="E351" s="3">
        <v>422768</v>
      </c>
      <c r="F351" s="3">
        <v>447779</v>
      </c>
      <c r="G351" s="3">
        <v>549120</v>
      </c>
      <c r="H351" s="3">
        <v>585583</v>
      </c>
      <c r="I351" s="3">
        <v>650265</v>
      </c>
    </row>
    <row r="352" spans="1:9" ht="12.75">
      <c r="A352">
        <v>47380</v>
      </c>
      <c r="B352" t="s">
        <v>349</v>
      </c>
      <c r="C352" s="3">
        <v>477612</v>
      </c>
      <c r="D352" s="3">
        <v>414118</v>
      </c>
      <c r="E352" s="3">
        <v>368835</v>
      </c>
      <c r="F352" s="3">
        <v>356271</v>
      </c>
      <c r="G352" s="3">
        <v>424321</v>
      </c>
      <c r="H352" s="3">
        <v>463590</v>
      </c>
      <c r="I352" s="3">
        <v>512228</v>
      </c>
    </row>
    <row r="353" spans="1:9" ht="12.75">
      <c r="A353">
        <v>47580</v>
      </c>
      <c r="B353" t="s">
        <v>350</v>
      </c>
      <c r="C353" s="3">
        <v>258532</v>
      </c>
      <c r="D353" s="3">
        <v>231301</v>
      </c>
      <c r="E353" s="3">
        <v>213737</v>
      </c>
      <c r="F353" s="3">
        <v>216238</v>
      </c>
      <c r="G353" s="3">
        <v>244345</v>
      </c>
      <c r="H353" s="3">
        <v>278087</v>
      </c>
      <c r="I353" s="3">
        <v>309173</v>
      </c>
    </row>
    <row r="354" spans="1:9" ht="12.75">
      <c r="A354">
        <v>47900</v>
      </c>
      <c r="B354" t="s">
        <v>351</v>
      </c>
      <c r="C354" s="3">
        <v>27636412</v>
      </c>
      <c r="D354" s="3">
        <v>24244364</v>
      </c>
      <c r="E354" s="3">
        <v>23313363</v>
      </c>
      <c r="F354" s="3">
        <v>24221695</v>
      </c>
      <c r="G354" s="3">
        <v>27906356</v>
      </c>
      <c r="H354" s="3">
        <v>30792080</v>
      </c>
      <c r="I354" s="3">
        <v>33993237</v>
      </c>
    </row>
    <row r="355" spans="1:9" ht="12.75">
      <c r="A355">
        <v>47940</v>
      </c>
      <c r="B355" t="s">
        <v>352</v>
      </c>
      <c r="C355" s="3">
        <v>373162</v>
      </c>
      <c r="D355" s="3">
        <v>324504</v>
      </c>
      <c r="E355" s="3">
        <v>297298</v>
      </c>
      <c r="F355" s="3">
        <v>296657</v>
      </c>
      <c r="G355" s="3">
        <v>332806</v>
      </c>
      <c r="H355" s="3">
        <v>379929</v>
      </c>
      <c r="I355" s="3">
        <v>423757</v>
      </c>
    </row>
    <row r="356" spans="1:9" ht="12.75">
      <c r="A356">
        <v>48140</v>
      </c>
      <c r="B356" t="s">
        <v>353</v>
      </c>
      <c r="C356" s="3">
        <v>351463</v>
      </c>
      <c r="D356" s="3">
        <v>303444</v>
      </c>
      <c r="E356" s="3">
        <v>284143</v>
      </c>
      <c r="F356" s="3">
        <v>282809</v>
      </c>
      <c r="G356" s="3">
        <v>320109</v>
      </c>
      <c r="H356" s="3">
        <v>352381</v>
      </c>
      <c r="I356" s="3">
        <v>388844</v>
      </c>
    </row>
    <row r="357" spans="1:9" ht="12.75">
      <c r="A357">
        <v>48260</v>
      </c>
      <c r="B357" t="s">
        <v>354</v>
      </c>
      <c r="C357" s="3">
        <v>252864</v>
      </c>
      <c r="D357" s="3">
        <v>213984</v>
      </c>
      <c r="E357" s="3">
        <v>191551</v>
      </c>
      <c r="F357" s="3">
        <v>184817</v>
      </c>
      <c r="G357" s="3">
        <v>199200</v>
      </c>
      <c r="H357" s="3">
        <v>219315</v>
      </c>
      <c r="I357" s="3">
        <v>241803</v>
      </c>
    </row>
    <row r="358" spans="1:9" ht="12.75">
      <c r="A358">
        <v>48300</v>
      </c>
      <c r="B358" t="s">
        <v>355</v>
      </c>
      <c r="C358" s="3">
        <v>223937</v>
      </c>
      <c r="D358" s="3">
        <v>200358</v>
      </c>
      <c r="E358" s="3">
        <v>186593</v>
      </c>
      <c r="F358" s="3">
        <v>188299</v>
      </c>
      <c r="G358" s="3">
        <v>225227</v>
      </c>
      <c r="H358" s="3">
        <v>268317</v>
      </c>
      <c r="I358" s="3">
        <v>297456</v>
      </c>
    </row>
    <row r="359" spans="1:9" ht="12.75">
      <c r="A359">
        <v>48540</v>
      </c>
      <c r="B359" t="s">
        <v>356</v>
      </c>
      <c r="C359" s="3">
        <v>301688</v>
      </c>
      <c r="D359" s="3">
        <v>255348</v>
      </c>
      <c r="E359" s="3">
        <v>233021</v>
      </c>
      <c r="F359" s="3">
        <v>227706</v>
      </c>
      <c r="G359" s="3">
        <v>255923</v>
      </c>
      <c r="H359" s="3">
        <v>279681</v>
      </c>
      <c r="I359" s="3">
        <v>301591</v>
      </c>
    </row>
    <row r="360" spans="1:9" ht="12.75">
      <c r="A360">
        <v>48620</v>
      </c>
      <c r="B360" t="s">
        <v>357</v>
      </c>
      <c r="C360" s="3">
        <v>1662323</v>
      </c>
      <c r="D360" s="3">
        <v>1427159</v>
      </c>
      <c r="E360" s="3">
        <v>1284875</v>
      </c>
      <c r="F360" s="3">
        <v>1257303</v>
      </c>
      <c r="G360" s="3">
        <v>1507314</v>
      </c>
      <c r="H360" s="3">
        <v>1871807</v>
      </c>
      <c r="I360" s="3">
        <v>2068564</v>
      </c>
    </row>
    <row r="361" spans="1:9" ht="12.75">
      <c r="A361">
        <v>48660</v>
      </c>
      <c r="B361" t="s">
        <v>358</v>
      </c>
      <c r="C361" s="3">
        <v>336946</v>
      </c>
      <c r="D361" s="3">
        <v>276822</v>
      </c>
      <c r="E361" s="3">
        <v>260709</v>
      </c>
      <c r="F361" s="3">
        <v>265666</v>
      </c>
      <c r="G361" s="3">
        <v>326962</v>
      </c>
      <c r="H361" s="3">
        <v>367939</v>
      </c>
      <c r="I361" s="3">
        <v>402777</v>
      </c>
    </row>
    <row r="362" spans="1:9" ht="12.75">
      <c r="A362">
        <v>48700</v>
      </c>
      <c r="B362" t="s">
        <v>359</v>
      </c>
      <c r="C362" s="3">
        <v>244832</v>
      </c>
      <c r="D362" s="3">
        <v>211864</v>
      </c>
      <c r="E362" s="3">
        <v>200132</v>
      </c>
      <c r="F362" s="3">
        <v>200621</v>
      </c>
      <c r="G362" s="3">
        <v>202215</v>
      </c>
      <c r="H362" s="3">
        <v>225104</v>
      </c>
      <c r="I362" s="3">
        <v>247022</v>
      </c>
    </row>
    <row r="363" spans="1:9" ht="12.75">
      <c r="A363">
        <v>48900</v>
      </c>
      <c r="B363" t="s">
        <v>360</v>
      </c>
      <c r="C363" s="3">
        <v>774177</v>
      </c>
      <c r="D363" s="3">
        <v>642693</v>
      </c>
      <c r="E363" s="3">
        <v>664031</v>
      </c>
      <c r="F363" s="3">
        <v>741172</v>
      </c>
      <c r="G363" s="3">
        <v>958250</v>
      </c>
      <c r="H363" s="3">
        <v>1063292</v>
      </c>
      <c r="I363" s="3">
        <v>1206717</v>
      </c>
    </row>
    <row r="364" spans="1:9" ht="12.75">
      <c r="A364">
        <v>49020</v>
      </c>
      <c r="B364" t="s">
        <v>361</v>
      </c>
      <c r="C364" s="3">
        <v>324567</v>
      </c>
      <c r="D364" s="3">
        <v>276504</v>
      </c>
      <c r="E364" s="3">
        <v>269250</v>
      </c>
      <c r="F364" s="3">
        <v>281754</v>
      </c>
      <c r="G364" s="3">
        <v>332879</v>
      </c>
      <c r="H364" s="3">
        <v>355372</v>
      </c>
      <c r="I364" s="3">
        <v>382234</v>
      </c>
    </row>
    <row r="365" spans="1:9" ht="12.75">
      <c r="A365">
        <v>49180</v>
      </c>
      <c r="B365" t="s">
        <v>362</v>
      </c>
      <c r="C365" s="3">
        <v>1332418</v>
      </c>
      <c r="D365" s="3">
        <v>1184722</v>
      </c>
      <c r="E365" s="3">
        <v>1068740</v>
      </c>
      <c r="F365" s="3">
        <v>1062569</v>
      </c>
      <c r="G365" s="3">
        <v>1157524</v>
      </c>
      <c r="H365" s="3">
        <v>1309482</v>
      </c>
      <c r="I365" s="3">
        <v>1443297</v>
      </c>
    </row>
    <row r="366" spans="1:9" ht="12.75">
      <c r="A366">
        <v>49340</v>
      </c>
      <c r="B366" t="s">
        <v>363</v>
      </c>
      <c r="C366" s="3">
        <v>3085559</v>
      </c>
      <c r="D366" s="3">
        <v>2479499</v>
      </c>
      <c r="E366" s="3">
        <v>2267157</v>
      </c>
      <c r="F366" s="3">
        <v>2285707</v>
      </c>
      <c r="G366" s="3">
        <v>2539592</v>
      </c>
      <c r="H366" s="3">
        <v>2763611</v>
      </c>
      <c r="I366" s="3">
        <v>3066417</v>
      </c>
    </row>
    <row r="367" spans="1:9" ht="12.75">
      <c r="A367">
        <v>49420</v>
      </c>
      <c r="B367" t="s">
        <v>364</v>
      </c>
      <c r="C367" s="3">
        <v>393149</v>
      </c>
      <c r="D367" s="3">
        <v>343510</v>
      </c>
      <c r="E367" s="3">
        <v>314659</v>
      </c>
      <c r="F367" s="3">
        <v>312546</v>
      </c>
      <c r="G367" s="3">
        <v>347107</v>
      </c>
      <c r="H367" s="3">
        <v>394789</v>
      </c>
      <c r="I367" s="3">
        <v>434631</v>
      </c>
    </row>
    <row r="368" spans="1:9" ht="12.75">
      <c r="A368">
        <v>49620</v>
      </c>
      <c r="B368" t="s">
        <v>365</v>
      </c>
      <c r="C368" s="3">
        <v>1140498</v>
      </c>
      <c r="D368" s="3">
        <v>999125</v>
      </c>
      <c r="E368" s="3">
        <v>937724</v>
      </c>
      <c r="F368" s="3">
        <v>934367</v>
      </c>
      <c r="G368" s="3">
        <v>1115847</v>
      </c>
      <c r="H368" s="3">
        <v>1231955</v>
      </c>
      <c r="I368" s="3">
        <v>1362834</v>
      </c>
    </row>
    <row r="369" spans="1:9" ht="12.75">
      <c r="A369">
        <v>49660</v>
      </c>
      <c r="B369" t="s">
        <v>366</v>
      </c>
      <c r="C369" s="3">
        <v>1356399</v>
      </c>
      <c r="D369" s="3">
        <v>1173103</v>
      </c>
      <c r="E369" s="3">
        <v>1061928</v>
      </c>
      <c r="F369" s="3">
        <v>1047902</v>
      </c>
      <c r="G369" s="3">
        <v>1124867</v>
      </c>
      <c r="H369" s="3">
        <v>1245478</v>
      </c>
      <c r="I369" s="3">
        <v>1323471</v>
      </c>
    </row>
    <row r="370" spans="1:9" ht="12.75">
      <c r="A370">
        <v>49700</v>
      </c>
      <c r="B370" t="s">
        <v>367</v>
      </c>
      <c r="C370" s="3">
        <v>241247</v>
      </c>
      <c r="D370" s="3">
        <v>207449</v>
      </c>
      <c r="E370" s="3">
        <v>200910</v>
      </c>
      <c r="F370" s="3">
        <v>213488</v>
      </c>
      <c r="G370" s="3">
        <v>283021</v>
      </c>
      <c r="H370" s="3">
        <v>267302</v>
      </c>
      <c r="I370" s="3">
        <v>297583</v>
      </c>
    </row>
    <row r="371" spans="1:9" ht="12.75">
      <c r="A371">
        <v>49740</v>
      </c>
      <c r="B371" t="s">
        <v>368</v>
      </c>
      <c r="C371" s="3">
        <v>196101</v>
      </c>
      <c r="D371" s="3">
        <v>179932</v>
      </c>
      <c r="E371" s="3">
        <v>173919</v>
      </c>
      <c r="F371" s="3">
        <v>190821</v>
      </c>
      <c r="G371" s="3">
        <v>239838</v>
      </c>
      <c r="H371" s="3">
        <v>267291</v>
      </c>
      <c r="I371" s="3">
        <v>299032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371"/>
  <sheetViews>
    <sheetView workbookViewId="0" topLeftCell="A1">
      <selection activeCell="B1" sqref="B1"/>
    </sheetView>
  </sheetViews>
  <sheetFormatPr defaultColWidth="9.140625" defaultRowHeight="12.75"/>
  <cols>
    <col min="2" max="2" width="38.7109375" style="0" customWidth="1"/>
    <col min="3" max="9" width="11.140625" style="0" bestFit="1" customWidth="1"/>
    <col min="10" max="10" width="12.421875" style="0" bestFit="1" customWidth="1"/>
  </cols>
  <sheetData>
    <row r="1" spans="1:9" ht="12.75">
      <c r="A1" s="27" t="s">
        <v>432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8" t="s">
        <v>0</v>
      </c>
      <c r="B2" s="28" t="s">
        <v>1</v>
      </c>
      <c r="C2" s="28">
        <v>2001</v>
      </c>
      <c r="D2" s="28">
        <v>2002</v>
      </c>
      <c r="E2" s="28">
        <v>2003</v>
      </c>
      <c r="F2" s="28">
        <v>2004</v>
      </c>
      <c r="G2" s="28">
        <v>2005</v>
      </c>
      <c r="H2" s="28">
        <v>2006</v>
      </c>
      <c r="I2" s="28">
        <v>2007</v>
      </c>
    </row>
    <row r="3" spans="1:10" ht="12.75">
      <c r="A3">
        <v>0</v>
      </c>
      <c r="B3" t="s">
        <v>2</v>
      </c>
      <c r="C3" s="3">
        <v>242744000</v>
      </c>
      <c r="D3" s="3">
        <v>221308000</v>
      </c>
      <c r="E3" s="3">
        <v>226635000</v>
      </c>
      <c r="F3" s="3">
        <v>248962000</v>
      </c>
      <c r="G3" s="3">
        <v>277116000</v>
      </c>
      <c r="H3" s="3">
        <v>303317000</v>
      </c>
      <c r="I3" s="3">
        <v>325425000</v>
      </c>
      <c r="J3" s="3"/>
    </row>
    <row r="4" spans="2:16" ht="12.75">
      <c r="B4" t="s">
        <v>419</v>
      </c>
      <c r="C4" s="3">
        <v>25135178</v>
      </c>
      <c r="D4" s="3">
        <v>24445305</v>
      </c>
      <c r="E4" s="3">
        <v>24736131</v>
      </c>
      <c r="F4" s="3">
        <v>26590102</v>
      </c>
      <c r="G4" s="3">
        <v>29056886</v>
      </c>
      <c r="H4" s="3">
        <v>31067045</v>
      </c>
      <c r="I4" s="3">
        <v>33007497</v>
      </c>
      <c r="J4" s="3"/>
      <c r="K4" s="3"/>
      <c r="L4" s="3"/>
      <c r="M4" s="3">
        <f>ROUND(+F4*1000/Population!F3,0)</f>
        <v>545</v>
      </c>
      <c r="N4" s="3">
        <f>ROUND(+G4*1000/Population!G3,0)</f>
        <v>594</v>
      </c>
      <c r="O4" s="3">
        <f>ROUND(+H4*1000/Population!H3,0)</f>
        <v>632</v>
      </c>
      <c r="P4" s="3">
        <f>ROUND(+I4*1000/Population!I3,0)</f>
        <v>669</v>
      </c>
    </row>
    <row r="5" spans="2:16" ht="12.75">
      <c r="B5" t="s">
        <v>418</v>
      </c>
      <c r="C5" s="3">
        <v>217608822</v>
      </c>
      <c r="D5" s="3">
        <v>196862695</v>
      </c>
      <c r="E5" s="3">
        <v>201898869</v>
      </c>
      <c r="F5" s="3">
        <v>222371898</v>
      </c>
      <c r="G5" s="3">
        <v>248059114</v>
      </c>
      <c r="H5" s="3">
        <v>272249955</v>
      </c>
      <c r="I5" s="3">
        <v>292417503</v>
      </c>
      <c r="J5" s="3"/>
      <c r="K5" s="3"/>
      <c r="L5" s="3"/>
      <c r="M5" s="3">
        <f>ROUND(+F5*1000/Population!F4,0)</f>
        <v>911</v>
      </c>
      <c r="N5" s="3">
        <f>ROUND(+G5*1000/Population!G4,0)</f>
        <v>1006</v>
      </c>
      <c r="O5" s="3">
        <f>ROUND(+H5*1000/Population!H4,0)</f>
        <v>1092</v>
      </c>
      <c r="P5" s="3">
        <f>ROUND(+I5*1000/Population!I4,0)</f>
        <v>1161</v>
      </c>
    </row>
    <row r="6" spans="1:10" ht="12.75">
      <c r="A6">
        <v>10180</v>
      </c>
      <c r="B6" t="s">
        <v>3</v>
      </c>
      <c r="C6" s="3">
        <v>8891</v>
      </c>
      <c r="D6" s="3">
        <v>9201</v>
      </c>
      <c r="E6" s="3">
        <v>9665</v>
      </c>
      <c r="F6" s="3">
        <v>10743</v>
      </c>
      <c r="G6" s="3">
        <v>11038</v>
      </c>
      <c r="H6" s="3">
        <v>11423</v>
      </c>
      <c r="I6" s="3">
        <v>11444</v>
      </c>
      <c r="J6" s="3"/>
    </row>
    <row r="7" spans="1:10" ht="12.75">
      <c r="A7">
        <v>10420</v>
      </c>
      <c r="B7" t="s">
        <v>4</v>
      </c>
      <c r="C7" s="3">
        <v>805245</v>
      </c>
      <c r="D7" s="3">
        <v>824711</v>
      </c>
      <c r="E7" s="3">
        <v>842695</v>
      </c>
      <c r="F7" s="3">
        <v>945227</v>
      </c>
      <c r="G7" s="3">
        <v>986647</v>
      </c>
      <c r="H7" s="3">
        <v>995656</v>
      </c>
      <c r="I7" s="3">
        <v>1010403</v>
      </c>
      <c r="J7" s="3"/>
    </row>
    <row r="8" spans="1:10" ht="12.75">
      <c r="A8">
        <v>10500</v>
      </c>
      <c r="B8" t="s">
        <v>5</v>
      </c>
      <c r="C8" s="3">
        <v>93074</v>
      </c>
      <c r="D8" s="3">
        <v>90921</v>
      </c>
      <c r="E8" s="3">
        <v>92384</v>
      </c>
      <c r="F8" s="3">
        <v>101873</v>
      </c>
      <c r="G8" s="3">
        <v>102951</v>
      </c>
      <c r="H8" s="3">
        <v>107111</v>
      </c>
      <c r="I8" s="3">
        <v>114643</v>
      </c>
      <c r="J8" s="3"/>
    </row>
    <row r="9" spans="1:10" ht="12.75">
      <c r="A9">
        <v>10580</v>
      </c>
      <c r="B9" t="s">
        <v>6</v>
      </c>
      <c r="C9" s="3">
        <v>990409</v>
      </c>
      <c r="D9" s="3">
        <v>907133</v>
      </c>
      <c r="E9" s="3">
        <v>909862</v>
      </c>
      <c r="F9" s="3">
        <v>1006818</v>
      </c>
      <c r="G9" s="3">
        <v>1047738</v>
      </c>
      <c r="H9" s="3">
        <v>1099066</v>
      </c>
      <c r="I9" s="3">
        <v>1155089</v>
      </c>
      <c r="J9" s="3"/>
    </row>
    <row r="10" spans="1:10" ht="12.75">
      <c r="A10">
        <v>10740</v>
      </c>
      <c r="B10" t="s">
        <v>7</v>
      </c>
      <c r="C10" s="3">
        <v>495401</v>
      </c>
      <c r="D10" s="3">
        <v>522689</v>
      </c>
      <c r="E10" s="3">
        <v>525970</v>
      </c>
      <c r="F10" s="3">
        <v>542030</v>
      </c>
      <c r="G10" s="3">
        <v>565401</v>
      </c>
      <c r="H10" s="3">
        <v>598414</v>
      </c>
      <c r="I10" s="3">
        <v>613477</v>
      </c>
      <c r="J10" s="3"/>
    </row>
    <row r="11" spans="1:10" ht="12.75">
      <c r="A11">
        <v>10780</v>
      </c>
      <c r="B11" t="s">
        <v>8</v>
      </c>
      <c r="C11" s="3">
        <v>58952</v>
      </c>
      <c r="D11" s="3">
        <v>61349</v>
      </c>
      <c r="E11" s="3">
        <v>64590</v>
      </c>
      <c r="F11" s="3">
        <v>80200</v>
      </c>
      <c r="G11" s="3">
        <v>84078</v>
      </c>
      <c r="H11" s="3">
        <v>95008</v>
      </c>
      <c r="I11" s="3">
        <v>101367</v>
      </c>
      <c r="J11" s="3"/>
    </row>
    <row r="12" spans="1:10" ht="12.75">
      <c r="A12">
        <v>10900</v>
      </c>
      <c r="B12" t="s">
        <v>9</v>
      </c>
      <c r="C12" s="3">
        <v>597549</v>
      </c>
      <c r="D12" s="3">
        <v>569890</v>
      </c>
      <c r="E12" s="3">
        <v>584039</v>
      </c>
      <c r="F12" s="3">
        <v>659425</v>
      </c>
      <c r="G12" s="3">
        <v>719852</v>
      </c>
      <c r="H12" s="3">
        <v>786432</v>
      </c>
      <c r="I12" s="3">
        <v>847216</v>
      </c>
      <c r="J12" s="3"/>
    </row>
    <row r="13" spans="1:10" ht="12.75">
      <c r="A13">
        <v>11020</v>
      </c>
      <c r="B13" t="s">
        <v>10</v>
      </c>
      <c r="C13" s="3">
        <v>78689</v>
      </c>
      <c r="D13" s="3">
        <v>76903</v>
      </c>
      <c r="E13" s="3">
        <v>78063</v>
      </c>
      <c r="F13" s="3">
        <v>86102</v>
      </c>
      <c r="G13" s="3">
        <v>91046</v>
      </c>
      <c r="H13" s="3">
        <v>94568</v>
      </c>
      <c r="I13" s="3">
        <v>100377</v>
      </c>
      <c r="J13" s="3"/>
    </row>
    <row r="14" spans="1:10" ht="12.75">
      <c r="A14">
        <v>11100</v>
      </c>
      <c r="B14" t="s">
        <v>11</v>
      </c>
      <c r="C14" s="3">
        <v>12626</v>
      </c>
      <c r="D14" s="3">
        <v>13203</v>
      </c>
      <c r="E14" s="3">
        <v>14046</v>
      </c>
      <c r="F14" s="3">
        <v>15673</v>
      </c>
      <c r="G14" s="3">
        <v>16271</v>
      </c>
      <c r="H14" s="3">
        <v>16998</v>
      </c>
      <c r="I14" s="3">
        <v>17114</v>
      </c>
      <c r="J14" s="3"/>
    </row>
    <row r="15" spans="1:10" ht="12.75">
      <c r="A15">
        <v>11180</v>
      </c>
      <c r="B15" t="s">
        <v>12</v>
      </c>
      <c r="C15" s="3">
        <v>64426</v>
      </c>
      <c r="D15" s="3">
        <v>63441</v>
      </c>
      <c r="E15" s="3">
        <v>64308</v>
      </c>
      <c r="F15" s="3">
        <v>71855</v>
      </c>
      <c r="G15" s="3">
        <v>78526</v>
      </c>
      <c r="H15" s="3">
        <v>84895</v>
      </c>
      <c r="I15" s="3">
        <v>91942</v>
      </c>
      <c r="J15" s="3"/>
    </row>
    <row r="16" spans="1:10" ht="12.75">
      <c r="A16">
        <v>11260</v>
      </c>
      <c r="B16" t="s">
        <v>13</v>
      </c>
      <c r="C16" s="3">
        <v>27115</v>
      </c>
      <c r="D16" s="3">
        <v>27417</v>
      </c>
      <c r="E16" s="3">
        <v>29185</v>
      </c>
      <c r="F16" s="3">
        <v>35866</v>
      </c>
      <c r="G16" s="3">
        <v>38062</v>
      </c>
      <c r="H16" s="3">
        <v>40969</v>
      </c>
      <c r="I16" s="3">
        <v>41784</v>
      </c>
      <c r="J16" s="3"/>
    </row>
    <row r="17" spans="1:10" ht="12.75">
      <c r="A17">
        <v>11300</v>
      </c>
      <c r="B17" t="s">
        <v>14</v>
      </c>
      <c r="C17" s="3">
        <v>92310</v>
      </c>
      <c r="D17" s="3">
        <v>91582</v>
      </c>
      <c r="E17" s="3">
        <v>90047</v>
      </c>
      <c r="F17" s="3">
        <v>90126</v>
      </c>
      <c r="G17" s="3">
        <v>98729</v>
      </c>
      <c r="H17" s="3">
        <v>103166</v>
      </c>
      <c r="I17" s="3">
        <v>105437</v>
      </c>
      <c r="J17" s="3"/>
    </row>
    <row r="18" spans="1:10" ht="12.75">
      <c r="A18">
        <v>11340</v>
      </c>
      <c r="B18" t="s">
        <v>15</v>
      </c>
      <c r="C18" s="3">
        <v>112006</v>
      </c>
      <c r="D18" s="3">
        <v>108921</v>
      </c>
      <c r="E18" s="3">
        <v>108803</v>
      </c>
      <c r="F18" s="3">
        <v>109987</v>
      </c>
      <c r="G18" s="3">
        <v>127246</v>
      </c>
      <c r="H18" s="3">
        <v>135035</v>
      </c>
      <c r="I18" s="3">
        <v>139083</v>
      </c>
      <c r="J18" s="3"/>
    </row>
    <row r="19" spans="1:10" ht="12.75">
      <c r="A19">
        <v>11460</v>
      </c>
      <c r="B19" t="s">
        <v>16</v>
      </c>
      <c r="C19" s="3">
        <v>329229</v>
      </c>
      <c r="D19" s="3">
        <v>305040</v>
      </c>
      <c r="E19" s="3">
        <v>297371</v>
      </c>
      <c r="F19" s="3">
        <v>306766</v>
      </c>
      <c r="G19" s="3">
        <v>328234</v>
      </c>
      <c r="H19" s="3">
        <v>338932</v>
      </c>
      <c r="I19" s="3">
        <v>361090</v>
      </c>
      <c r="J19" s="3"/>
    </row>
    <row r="20" spans="1:10" ht="12.75">
      <c r="A20">
        <v>11500</v>
      </c>
      <c r="B20" t="s">
        <v>17</v>
      </c>
      <c r="C20" s="3">
        <v>55116</v>
      </c>
      <c r="D20" s="3">
        <v>55454</v>
      </c>
      <c r="E20" s="3">
        <v>55572</v>
      </c>
      <c r="F20" s="3">
        <v>60559</v>
      </c>
      <c r="G20" s="3">
        <v>65579</v>
      </c>
      <c r="H20" s="3">
        <v>70595</v>
      </c>
      <c r="I20" s="3">
        <v>77343</v>
      </c>
      <c r="J20" s="3"/>
    </row>
    <row r="21" spans="1:10" ht="12.75">
      <c r="A21">
        <v>11540</v>
      </c>
      <c r="B21" t="s">
        <v>18</v>
      </c>
      <c r="C21" s="3">
        <v>228586</v>
      </c>
      <c r="D21" s="3">
        <v>216814</v>
      </c>
      <c r="E21" s="3">
        <v>220077</v>
      </c>
      <c r="F21" s="3">
        <v>238808</v>
      </c>
      <c r="G21" s="3">
        <v>253218</v>
      </c>
      <c r="H21" s="3">
        <v>271341</v>
      </c>
      <c r="I21" s="3">
        <v>287472</v>
      </c>
      <c r="J21" s="3"/>
    </row>
    <row r="22" spans="1:10" ht="12.75">
      <c r="A22">
        <v>11700</v>
      </c>
      <c r="B22" t="s">
        <v>19</v>
      </c>
      <c r="C22" s="3">
        <v>360728</v>
      </c>
      <c r="D22" s="3">
        <v>343318</v>
      </c>
      <c r="E22" s="3">
        <v>340393</v>
      </c>
      <c r="F22" s="3">
        <v>351223</v>
      </c>
      <c r="G22" s="3">
        <v>404118</v>
      </c>
      <c r="H22" s="3">
        <v>451328</v>
      </c>
      <c r="I22" s="3">
        <v>501519</v>
      </c>
      <c r="J22" s="3"/>
    </row>
    <row r="23" spans="1:10" ht="12.75">
      <c r="A23">
        <v>12020</v>
      </c>
      <c r="B23" t="s">
        <v>20</v>
      </c>
      <c r="C23" s="3">
        <v>125798</v>
      </c>
      <c r="D23" s="3">
        <v>121553</v>
      </c>
      <c r="E23" s="3">
        <v>126255</v>
      </c>
      <c r="F23" s="3">
        <v>138143</v>
      </c>
      <c r="G23" s="3">
        <v>146008</v>
      </c>
      <c r="H23" s="3">
        <v>161409</v>
      </c>
      <c r="I23" s="3">
        <v>171877</v>
      </c>
      <c r="J23" s="3"/>
    </row>
    <row r="24" spans="1:10" ht="12.75">
      <c r="A24">
        <v>12060</v>
      </c>
      <c r="B24" t="s">
        <v>21</v>
      </c>
      <c r="C24" s="3">
        <v>4961840</v>
      </c>
      <c r="D24" s="3">
        <v>4588906</v>
      </c>
      <c r="E24" s="3">
        <v>4680539</v>
      </c>
      <c r="F24" s="3">
        <v>5208688</v>
      </c>
      <c r="G24" s="3">
        <v>5328623</v>
      </c>
      <c r="H24" s="3">
        <v>5840519</v>
      </c>
      <c r="I24" s="3">
        <v>6418191</v>
      </c>
      <c r="J24" s="3"/>
    </row>
    <row r="25" spans="1:10" ht="12.75">
      <c r="A25">
        <v>12100</v>
      </c>
      <c r="B25" t="s">
        <v>22</v>
      </c>
      <c r="C25" s="3">
        <v>152772</v>
      </c>
      <c r="D25" s="3">
        <v>146407</v>
      </c>
      <c r="E25" s="3">
        <v>149860</v>
      </c>
      <c r="F25" s="3">
        <v>169876</v>
      </c>
      <c r="G25" s="3">
        <v>218651</v>
      </c>
      <c r="H25" s="3">
        <v>220436</v>
      </c>
      <c r="I25" s="3">
        <v>246770</v>
      </c>
      <c r="J25" s="3"/>
    </row>
    <row r="26" spans="1:10" ht="12.75">
      <c r="A26">
        <v>12220</v>
      </c>
      <c r="B26" t="s">
        <v>23</v>
      </c>
      <c r="C26" s="3">
        <v>61579</v>
      </c>
      <c r="D26" s="3">
        <v>60099</v>
      </c>
      <c r="E26" s="3">
        <v>71018</v>
      </c>
      <c r="F26" s="3">
        <v>79374</v>
      </c>
      <c r="G26" s="3">
        <v>82294</v>
      </c>
      <c r="H26" s="3">
        <v>97847</v>
      </c>
      <c r="I26" s="3">
        <v>103668</v>
      </c>
      <c r="J26" s="3"/>
    </row>
    <row r="27" spans="1:10" ht="12.75">
      <c r="A27">
        <v>12260</v>
      </c>
      <c r="B27" t="s">
        <v>24</v>
      </c>
      <c r="C27" s="3">
        <v>324653</v>
      </c>
      <c r="D27" s="3">
        <v>319913</v>
      </c>
      <c r="E27" s="3">
        <v>327026</v>
      </c>
      <c r="F27" s="3">
        <v>351910</v>
      </c>
      <c r="G27" s="3">
        <v>381779</v>
      </c>
      <c r="H27" s="3">
        <v>412887</v>
      </c>
      <c r="I27" s="3">
        <v>440377</v>
      </c>
      <c r="J27" s="3"/>
    </row>
    <row r="28" spans="1:10" ht="12.75">
      <c r="A28">
        <v>12420</v>
      </c>
      <c r="B28" t="s">
        <v>25</v>
      </c>
      <c r="C28" s="3">
        <v>74829</v>
      </c>
      <c r="D28" s="3">
        <v>79188</v>
      </c>
      <c r="E28" s="3">
        <v>85158</v>
      </c>
      <c r="F28" s="3">
        <v>96642</v>
      </c>
      <c r="G28" s="3">
        <v>102281</v>
      </c>
      <c r="H28" s="3">
        <v>110155</v>
      </c>
      <c r="I28" s="3">
        <v>114632</v>
      </c>
      <c r="J28" s="3"/>
    </row>
    <row r="29" spans="1:10" ht="12.75">
      <c r="A29">
        <v>12540</v>
      </c>
      <c r="B29" t="s">
        <v>26</v>
      </c>
      <c r="C29" s="3">
        <v>385429</v>
      </c>
      <c r="D29" s="3">
        <v>346607</v>
      </c>
      <c r="E29" s="3">
        <v>361038</v>
      </c>
      <c r="F29" s="3">
        <v>391949</v>
      </c>
      <c r="G29" s="3">
        <v>484921</v>
      </c>
      <c r="H29" s="3">
        <v>566709</v>
      </c>
      <c r="I29" s="3">
        <v>601647</v>
      </c>
      <c r="J29" s="3"/>
    </row>
    <row r="30" spans="1:10" ht="12.75">
      <c r="A30">
        <v>12580</v>
      </c>
      <c r="B30" t="s">
        <v>27</v>
      </c>
      <c r="C30" s="3">
        <v>3653148</v>
      </c>
      <c r="D30" s="3">
        <v>3634764</v>
      </c>
      <c r="E30" s="3">
        <v>3900502</v>
      </c>
      <c r="F30" s="3">
        <v>4368824</v>
      </c>
      <c r="G30" s="3">
        <v>4663982</v>
      </c>
      <c r="H30" s="3">
        <v>4936794</v>
      </c>
      <c r="I30" s="3">
        <v>5613042</v>
      </c>
      <c r="J30" s="3"/>
    </row>
    <row r="31" spans="1:10" ht="12.75">
      <c r="A31">
        <v>12620</v>
      </c>
      <c r="B31" t="s">
        <v>28</v>
      </c>
      <c r="C31" s="3">
        <v>130624</v>
      </c>
      <c r="D31" s="3">
        <v>124312</v>
      </c>
      <c r="E31" s="3">
        <v>123240</v>
      </c>
      <c r="F31" s="3">
        <v>132010</v>
      </c>
      <c r="G31" s="3">
        <v>140860</v>
      </c>
      <c r="H31" s="3">
        <v>149173</v>
      </c>
      <c r="I31" s="3">
        <v>155010</v>
      </c>
      <c r="J31" s="3"/>
    </row>
    <row r="32" spans="1:10" ht="12.75">
      <c r="A32">
        <v>12700</v>
      </c>
      <c r="B32" t="s">
        <v>29</v>
      </c>
      <c r="C32" s="3">
        <v>296436</v>
      </c>
      <c r="D32" s="3">
        <v>259192</v>
      </c>
      <c r="E32" s="3">
        <v>289201</v>
      </c>
      <c r="F32" s="3">
        <v>312428</v>
      </c>
      <c r="G32" s="3">
        <v>332800</v>
      </c>
      <c r="H32" s="3">
        <v>336778</v>
      </c>
      <c r="I32" s="3">
        <v>356396</v>
      </c>
      <c r="J32" s="3"/>
    </row>
    <row r="33" spans="1:10" ht="12.75">
      <c r="A33">
        <v>12940</v>
      </c>
      <c r="B33" t="s">
        <v>30</v>
      </c>
      <c r="C33" s="3">
        <v>350579</v>
      </c>
      <c r="D33" s="3">
        <v>360122</v>
      </c>
      <c r="E33" s="3">
        <v>376945</v>
      </c>
      <c r="F33" s="3">
        <v>465872</v>
      </c>
      <c r="G33" s="3">
        <v>491329</v>
      </c>
      <c r="H33" s="3">
        <v>567702</v>
      </c>
      <c r="I33" s="3">
        <v>623655</v>
      </c>
      <c r="J33" s="3"/>
    </row>
    <row r="34" spans="1:10" ht="12.75">
      <c r="A34">
        <v>12980</v>
      </c>
      <c r="B34" t="s">
        <v>31</v>
      </c>
      <c r="C34" s="3">
        <v>95949</v>
      </c>
      <c r="D34" s="3">
        <v>92151</v>
      </c>
      <c r="E34" s="3">
        <v>91298</v>
      </c>
      <c r="F34" s="3">
        <v>92115</v>
      </c>
      <c r="G34" s="3">
        <v>95635</v>
      </c>
      <c r="H34" s="3">
        <v>98436</v>
      </c>
      <c r="I34" s="3">
        <v>102083</v>
      </c>
      <c r="J34" s="3"/>
    </row>
    <row r="35" spans="1:10" ht="12.75">
      <c r="A35">
        <v>13020</v>
      </c>
      <c r="B35" t="s">
        <v>32</v>
      </c>
      <c r="C35" s="3">
        <v>70013</v>
      </c>
      <c r="D35" s="3">
        <v>66157</v>
      </c>
      <c r="E35" s="3">
        <v>63838</v>
      </c>
      <c r="F35" s="3">
        <v>63789</v>
      </c>
      <c r="G35" s="3">
        <v>65744</v>
      </c>
      <c r="H35" s="3">
        <v>68129</v>
      </c>
      <c r="I35" s="3">
        <v>71465</v>
      </c>
      <c r="J35" s="3"/>
    </row>
    <row r="36" spans="1:10" ht="12.75">
      <c r="A36">
        <v>13140</v>
      </c>
      <c r="B36" t="s">
        <v>33</v>
      </c>
      <c r="C36" s="3">
        <v>21378</v>
      </c>
      <c r="D36" s="3">
        <v>22176</v>
      </c>
      <c r="E36" s="3">
        <v>23335</v>
      </c>
      <c r="F36" s="3">
        <v>25908</v>
      </c>
      <c r="G36" s="3">
        <v>26637</v>
      </c>
      <c r="H36" s="3">
        <v>27177</v>
      </c>
      <c r="I36" s="3">
        <v>27316</v>
      </c>
      <c r="J36" s="3"/>
    </row>
    <row r="37" spans="1:10" ht="12.75">
      <c r="A37">
        <v>13380</v>
      </c>
      <c r="B37" t="s">
        <v>34</v>
      </c>
      <c r="C37" s="3">
        <v>13370</v>
      </c>
      <c r="D37" s="3">
        <v>12516</v>
      </c>
      <c r="E37" s="3">
        <v>13460</v>
      </c>
      <c r="F37" s="3">
        <v>14684</v>
      </c>
      <c r="G37" s="3">
        <v>16063</v>
      </c>
      <c r="H37" s="3">
        <v>17810</v>
      </c>
      <c r="I37" s="3">
        <v>18462</v>
      </c>
      <c r="J37" s="3"/>
    </row>
    <row r="38" spans="1:10" ht="12.75">
      <c r="A38">
        <v>13460</v>
      </c>
      <c r="B38" t="s">
        <v>35</v>
      </c>
      <c r="C38" s="3">
        <v>146069</v>
      </c>
      <c r="D38" s="3">
        <v>153131</v>
      </c>
      <c r="E38" s="3">
        <v>164749</v>
      </c>
      <c r="F38" s="3">
        <v>188398</v>
      </c>
      <c r="G38" s="3">
        <v>231773</v>
      </c>
      <c r="H38" s="3">
        <v>270855</v>
      </c>
      <c r="I38" s="3">
        <v>279676</v>
      </c>
      <c r="J38" s="3"/>
    </row>
    <row r="39" spans="1:10" ht="12.75">
      <c r="A39">
        <v>13740</v>
      </c>
      <c r="B39" t="s">
        <v>36</v>
      </c>
      <c r="C39" s="3">
        <v>119234</v>
      </c>
      <c r="D39" s="3">
        <v>114510</v>
      </c>
      <c r="E39" s="3">
        <v>122649</v>
      </c>
      <c r="F39" s="3">
        <v>137079</v>
      </c>
      <c r="G39" s="3">
        <v>153772</v>
      </c>
      <c r="H39" s="3">
        <v>165444</v>
      </c>
      <c r="I39" s="3">
        <v>188506</v>
      </c>
      <c r="J39" s="3"/>
    </row>
    <row r="40" spans="1:10" ht="12.75">
      <c r="A40">
        <v>13780</v>
      </c>
      <c r="B40" t="s">
        <v>37</v>
      </c>
      <c r="C40" s="3">
        <v>220967</v>
      </c>
      <c r="D40" s="3">
        <v>194765</v>
      </c>
      <c r="E40" s="3">
        <v>188015</v>
      </c>
      <c r="F40" s="3">
        <v>200557</v>
      </c>
      <c r="G40" s="3">
        <v>212556</v>
      </c>
      <c r="H40" s="3">
        <v>225390</v>
      </c>
      <c r="I40" s="3">
        <v>239429</v>
      </c>
      <c r="J40" s="3"/>
    </row>
    <row r="41" spans="1:10" ht="12.75">
      <c r="A41">
        <v>13820</v>
      </c>
      <c r="B41" t="s">
        <v>38</v>
      </c>
      <c r="C41" s="3">
        <v>757669</v>
      </c>
      <c r="D41" s="3">
        <v>753986</v>
      </c>
      <c r="E41" s="3">
        <v>761577</v>
      </c>
      <c r="F41" s="3">
        <v>843431</v>
      </c>
      <c r="G41" s="3">
        <v>933853</v>
      </c>
      <c r="H41" s="3">
        <v>1013071</v>
      </c>
      <c r="I41" s="3">
        <v>1084304</v>
      </c>
      <c r="J41" s="3"/>
    </row>
    <row r="42" spans="1:10" ht="12.75">
      <c r="A42">
        <v>13900</v>
      </c>
      <c r="B42" t="s">
        <v>39</v>
      </c>
      <c r="C42" s="3">
        <v>46703</v>
      </c>
      <c r="D42" s="3">
        <v>44455</v>
      </c>
      <c r="E42" s="3">
        <v>44290</v>
      </c>
      <c r="F42" s="3">
        <v>47952</v>
      </c>
      <c r="G42" s="3">
        <v>55411</v>
      </c>
      <c r="H42" s="3">
        <v>62858</v>
      </c>
      <c r="I42" s="3">
        <v>70546</v>
      </c>
      <c r="J42" s="3"/>
    </row>
    <row r="43" spans="1:10" ht="12.75">
      <c r="A43">
        <v>13980</v>
      </c>
      <c r="B43" t="s">
        <v>40</v>
      </c>
      <c r="C43" s="3">
        <v>126299</v>
      </c>
      <c r="D43" s="3">
        <v>108318</v>
      </c>
      <c r="E43" s="3">
        <v>115790</v>
      </c>
      <c r="F43" s="3">
        <v>125392</v>
      </c>
      <c r="G43" s="3">
        <v>139816</v>
      </c>
      <c r="H43" s="3">
        <v>151835</v>
      </c>
      <c r="I43" s="3">
        <v>163599</v>
      </c>
      <c r="J43" s="3"/>
    </row>
    <row r="44" spans="1:10" ht="12.75">
      <c r="A44">
        <v>14020</v>
      </c>
      <c r="B44" t="s">
        <v>41</v>
      </c>
      <c r="C44" s="3">
        <v>113147</v>
      </c>
      <c r="D44" s="3">
        <v>112623</v>
      </c>
      <c r="E44" s="3">
        <v>117214</v>
      </c>
      <c r="F44" s="3">
        <v>123727</v>
      </c>
      <c r="G44" s="3">
        <v>134070</v>
      </c>
      <c r="H44" s="3">
        <v>141034</v>
      </c>
      <c r="I44" s="3">
        <v>154050</v>
      </c>
      <c r="J44" s="3"/>
    </row>
    <row r="45" spans="1:10" ht="12.75">
      <c r="A45">
        <v>14060</v>
      </c>
      <c r="B45" t="s">
        <v>42</v>
      </c>
      <c r="C45" s="3">
        <v>109175</v>
      </c>
      <c r="D45" s="3">
        <v>117914</v>
      </c>
      <c r="E45" s="3">
        <v>101603</v>
      </c>
      <c r="F45" s="3">
        <v>101370</v>
      </c>
      <c r="G45" s="3">
        <v>108973</v>
      </c>
      <c r="H45" s="3">
        <v>118980</v>
      </c>
      <c r="I45" s="3">
        <v>126690</v>
      </c>
      <c r="J45" s="3"/>
    </row>
    <row r="46" spans="1:10" ht="12.75">
      <c r="A46">
        <v>14260</v>
      </c>
      <c r="B46" t="s">
        <v>43</v>
      </c>
      <c r="C46" s="3">
        <v>547206</v>
      </c>
      <c r="D46" s="3">
        <v>419690</v>
      </c>
      <c r="E46" s="3">
        <v>430985</v>
      </c>
      <c r="F46" s="3">
        <v>457971</v>
      </c>
      <c r="G46" s="3">
        <v>533407</v>
      </c>
      <c r="H46" s="3">
        <v>639756</v>
      </c>
      <c r="I46" s="3">
        <v>727312</v>
      </c>
      <c r="J46" s="3"/>
    </row>
    <row r="47" spans="1:10" ht="12.75">
      <c r="A47">
        <v>14460</v>
      </c>
      <c r="B47" t="s">
        <v>44</v>
      </c>
      <c r="C47" s="3">
        <v>7391626</v>
      </c>
      <c r="D47" s="3">
        <v>5915328</v>
      </c>
      <c r="E47" s="3">
        <v>6383537</v>
      </c>
      <c r="F47" s="3">
        <v>7136835</v>
      </c>
      <c r="G47" s="3">
        <v>7750042</v>
      </c>
      <c r="H47" s="3">
        <v>8401452</v>
      </c>
      <c r="I47" s="3">
        <v>9149676</v>
      </c>
      <c r="J47" s="3"/>
    </row>
    <row r="48" spans="1:10" ht="12.75">
      <c r="A48">
        <v>14500</v>
      </c>
      <c r="B48" t="s">
        <v>45</v>
      </c>
      <c r="C48" s="3">
        <v>331307</v>
      </c>
      <c r="D48" s="3">
        <v>332417</v>
      </c>
      <c r="E48" s="3">
        <v>319646</v>
      </c>
      <c r="F48" s="3">
        <v>348467</v>
      </c>
      <c r="G48" s="3">
        <v>376168</v>
      </c>
      <c r="H48" s="3">
        <v>414129</v>
      </c>
      <c r="I48" s="3">
        <v>470860</v>
      </c>
      <c r="J48" s="3"/>
    </row>
    <row r="49" spans="1:10" ht="12.75">
      <c r="A49">
        <v>14540</v>
      </c>
      <c r="B49" t="s">
        <v>46</v>
      </c>
      <c r="C49" s="3">
        <v>94352</v>
      </c>
      <c r="D49" s="3">
        <v>98574</v>
      </c>
      <c r="E49" s="3">
        <v>109169</v>
      </c>
      <c r="F49" s="3">
        <v>123083</v>
      </c>
      <c r="G49" s="3">
        <v>136956</v>
      </c>
      <c r="H49" s="3">
        <v>127352</v>
      </c>
      <c r="I49" s="3">
        <v>138052</v>
      </c>
      <c r="J49" s="3"/>
    </row>
    <row r="50" spans="1:10" ht="12.75">
      <c r="A50">
        <v>14600</v>
      </c>
      <c r="B50" t="s">
        <v>47</v>
      </c>
      <c r="C50" s="3">
        <v>38968</v>
      </c>
      <c r="D50" s="3">
        <v>42902</v>
      </c>
      <c r="E50" s="3">
        <v>47444</v>
      </c>
      <c r="F50" s="3">
        <v>48924</v>
      </c>
      <c r="G50" s="3">
        <v>51104</v>
      </c>
      <c r="H50" s="3">
        <v>52213</v>
      </c>
      <c r="I50" s="3">
        <v>53600</v>
      </c>
      <c r="J50" s="3"/>
    </row>
    <row r="51" spans="1:10" ht="12.75">
      <c r="A51">
        <v>14740</v>
      </c>
      <c r="B51" t="s">
        <v>48</v>
      </c>
      <c r="C51" s="3">
        <v>17747</v>
      </c>
      <c r="D51" s="3">
        <v>16533</v>
      </c>
      <c r="E51" s="3">
        <v>17664</v>
      </c>
      <c r="F51" s="3">
        <v>18804</v>
      </c>
      <c r="G51" s="3">
        <v>20360</v>
      </c>
      <c r="H51" s="3">
        <v>22084</v>
      </c>
      <c r="I51" s="3">
        <v>22252</v>
      </c>
      <c r="J51" s="3"/>
    </row>
    <row r="52" spans="1:10" ht="12.75">
      <c r="A52">
        <v>14860</v>
      </c>
      <c r="B52" t="s">
        <v>49</v>
      </c>
      <c r="C52" s="3">
        <v>1879510</v>
      </c>
      <c r="D52" s="3">
        <v>1478498</v>
      </c>
      <c r="E52" s="3">
        <v>1602144</v>
      </c>
      <c r="F52" s="3">
        <v>1951355</v>
      </c>
      <c r="G52" s="3">
        <v>2379475</v>
      </c>
      <c r="H52" s="3">
        <v>2718105</v>
      </c>
      <c r="I52" s="3">
        <v>3108048</v>
      </c>
      <c r="J52" s="3"/>
    </row>
    <row r="53" spans="1:10" ht="12.75">
      <c r="A53">
        <v>15180</v>
      </c>
      <c r="B53" t="s">
        <v>50</v>
      </c>
      <c r="C53" s="3">
        <v>17418</v>
      </c>
      <c r="D53" s="3">
        <v>18390</v>
      </c>
      <c r="E53" s="3">
        <v>19703</v>
      </c>
      <c r="F53" s="3">
        <v>22186</v>
      </c>
      <c r="G53" s="3">
        <v>23155</v>
      </c>
      <c r="H53" s="3">
        <v>24397</v>
      </c>
      <c r="I53" s="3">
        <v>24822</v>
      </c>
      <c r="J53" s="3"/>
    </row>
    <row r="54" spans="1:10" ht="12.75">
      <c r="A54">
        <v>15260</v>
      </c>
      <c r="B54" t="s">
        <v>51</v>
      </c>
      <c r="C54" s="3">
        <v>71336</v>
      </c>
      <c r="D54" s="3">
        <v>69651</v>
      </c>
      <c r="E54" s="3">
        <v>75544</v>
      </c>
      <c r="F54" s="3">
        <v>84642</v>
      </c>
      <c r="G54" s="3">
        <v>94334</v>
      </c>
      <c r="H54" s="3">
        <v>106935</v>
      </c>
      <c r="I54" s="3">
        <v>113168</v>
      </c>
      <c r="J54" s="3"/>
    </row>
    <row r="55" spans="1:10" ht="12.75">
      <c r="A55">
        <v>15380</v>
      </c>
      <c r="B55" t="s">
        <v>52</v>
      </c>
      <c r="C55" s="3">
        <v>1141641</v>
      </c>
      <c r="D55" s="3">
        <v>1023608</v>
      </c>
      <c r="E55" s="3">
        <v>1013538</v>
      </c>
      <c r="F55" s="3">
        <v>1135641</v>
      </c>
      <c r="G55" s="3">
        <v>1145056</v>
      </c>
      <c r="H55" s="3">
        <v>1217621</v>
      </c>
      <c r="I55" s="3">
        <v>1281113</v>
      </c>
      <c r="J55" s="3"/>
    </row>
    <row r="56" spans="1:10" ht="12.75">
      <c r="A56">
        <v>15500</v>
      </c>
      <c r="B56" t="s">
        <v>53</v>
      </c>
      <c r="C56" s="3">
        <v>131302</v>
      </c>
      <c r="D56" s="3">
        <v>126797</v>
      </c>
      <c r="E56" s="3">
        <v>120047</v>
      </c>
      <c r="F56" s="3">
        <v>126419</v>
      </c>
      <c r="G56" s="3">
        <v>140718</v>
      </c>
      <c r="H56" s="3">
        <v>156216</v>
      </c>
      <c r="I56" s="3">
        <v>169381</v>
      </c>
      <c r="J56" s="3"/>
    </row>
    <row r="57" spans="1:10" ht="12.75">
      <c r="A57">
        <v>15540</v>
      </c>
      <c r="B57" t="s">
        <v>54</v>
      </c>
      <c r="C57" s="3">
        <v>202249</v>
      </c>
      <c r="D57" s="3">
        <v>210084</v>
      </c>
      <c r="E57" s="3">
        <v>189282</v>
      </c>
      <c r="F57" s="3">
        <v>203257</v>
      </c>
      <c r="G57" s="3">
        <v>221942</v>
      </c>
      <c r="H57" s="3">
        <v>250328</v>
      </c>
      <c r="I57" s="3">
        <v>273307</v>
      </c>
      <c r="J57" s="3"/>
    </row>
    <row r="58" spans="1:10" ht="12.75">
      <c r="A58">
        <v>15940</v>
      </c>
      <c r="B58" t="s">
        <v>55</v>
      </c>
      <c r="C58" s="3">
        <v>361028</v>
      </c>
      <c r="D58" s="3">
        <v>362715</v>
      </c>
      <c r="E58" s="3">
        <v>357664</v>
      </c>
      <c r="F58" s="3">
        <v>385473</v>
      </c>
      <c r="G58" s="3">
        <v>406083</v>
      </c>
      <c r="H58" s="3">
        <v>408112</v>
      </c>
      <c r="I58" s="3">
        <v>411071</v>
      </c>
      <c r="J58" s="3"/>
    </row>
    <row r="59" spans="1:10" ht="12.75">
      <c r="A59">
        <v>15980</v>
      </c>
      <c r="B59" t="s">
        <v>56</v>
      </c>
      <c r="C59" s="3">
        <v>29461</v>
      </c>
      <c r="D59" s="3">
        <v>32787</v>
      </c>
      <c r="E59" s="3">
        <v>36720</v>
      </c>
      <c r="F59" s="3">
        <v>38488</v>
      </c>
      <c r="G59" s="3">
        <v>41245</v>
      </c>
      <c r="H59" s="3">
        <v>43476</v>
      </c>
      <c r="I59" s="3">
        <v>45726</v>
      </c>
      <c r="J59" s="3"/>
    </row>
    <row r="60" spans="1:10" ht="12.75">
      <c r="A60">
        <v>16020</v>
      </c>
      <c r="B60" t="s">
        <v>57</v>
      </c>
      <c r="C60" s="3">
        <v>60215</v>
      </c>
      <c r="D60" s="3">
        <v>57429</v>
      </c>
      <c r="E60" s="3">
        <v>57980</v>
      </c>
      <c r="F60" s="3">
        <v>62562</v>
      </c>
      <c r="G60" s="3">
        <v>67065</v>
      </c>
      <c r="H60" s="3">
        <v>71815</v>
      </c>
      <c r="I60" s="3">
        <v>78274</v>
      </c>
      <c r="J60" s="3"/>
    </row>
    <row r="61" spans="1:10" ht="12.75">
      <c r="A61">
        <v>16180</v>
      </c>
      <c r="B61" t="s">
        <v>58</v>
      </c>
      <c r="C61" s="3">
        <v>5475</v>
      </c>
      <c r="D61" s="3">
        <v>6800</v>
      </c>
      <c r="E61" s="3">
        <v>7208</v>
      </c>
      <c r="F61" s="3">
        <v>7056</v>
      </c>
      <c r="G61" s="3">
        <v>7339</v>
      </c>
      <c r="H61" s="3">
        <v>7452</v>
      </c>
      <c r="I61" s="3">
        <v>7444</v>
      </c>
      <c r="J61" s="3"/>
    </row>
    <row r="62" spans="1:10" ht="12.75">
      <c r="A62">
        <v>16220</v>
      </c>
      <c r="B62" t="s">
        <v>59</v>
      </c>
      <c r="C62" s="3">
        <v>10447</v>
      </c>
      <c r="D62" s="3">
        <v>10105</v>
      </c>
      <c r="E62" s="3">
        <v>10219</v>
      </c>
      <c r="F62" s="3">
        <v>10935</v>
      </c>
      <c r="G62" s="3">
        <v>11890</v>
      </c>
      <c r="H62" s="3">
        <v>12870</v>
      </c>
      <c r="I62" s="3">
        <v>13297</v>
      </c>
      <c r="J62" s="3"/>
    </row>
    <row r="63" spans="1:10" ht="12.75">
      <c r="A63">
        <v>16300</v>
      </c>
      <c r="B63" t="s">
        <v>60</v>
      </c>
      <c r="C63" s="3">
        <v>221119</v>
      </c>
      <c r="D63" s="3">
        <v>209296</v>
      </c>
      <c r="E63" s="3">
        <v>209708</v>
      </c>
      <c r="F63" s="3">
        <v>232527</v>
      </c>
      <c r="G63" s="3">
        <v>259555</v>
      </c>
      <c r="H63" s="3">
        <v>281902</v>
      </c>
      <c r="I63" s="3">
        <v>309359</v>
      </c>
      <c r="J63" s="3"/>
    </row>
    <row r="64" spans="1:10" ht="12.75">
      <c r="A64">
        <v>16580</v>
      </c>
      <c r="B64" t="s">
        <v>61</v>
      </c>
      <c r="C64" s="3">
        <v>123368</v>
      </c>
      <c r="D64" s="3">
        <v>126807</v>
      </c>
      <c r="E64" s="3">
        <v>115842</v>
      </c>
      <c r="F64" s="3">
        <v>117564</v>
      </c>
      <c r="G64" s="3">
        <v>128416</v>
      </c>
      <c r="H64" s="3">
        <v>137932</v>
      </c>
      <c r="I64" s="3">
        <v>149738</v>
      </c>
      <c r="J64" s="3"/>
    </row>
    <row r="65" spans="1:10" ht="12.75">
      <c r="A65">
        <v>16620</v>
      </c>
      <c r="B65" t="s">
        <v>62</v>
      </c>
      <c r="C65" s="3">
        <v>248542</v>
      </c>
      <c r="D65" s="3">
        <v>247255</v>
      </c>
      <c r="E65" s="3">
        <v>243897</v>
      </c>
      <c r="F65" s="3">
        <v>248338</v>
      </c>
      <c r="G65" s="3">
        <v>290912</v>
      </c>
      <c r="H65" s="3">
        <v>300751</v>
      </c>
      <c r="I65" s="3">
        <v>327637</v>
      </c>
      <c r="J65" s="3"/>
    </row>
    <row r="66" spans="1:10" ht="12.75">
      <c r="A66">
        <v>16700</v>
      </c>
      <c r="B66" t="s">
        <v>63</v>
      </c>
      <c r="C66" s="3">
        <v>421040</v>
      </c>
      <c r="D66" s="3">
        <v>422442</v>
      </c>
      <c r="E66" s="3">
        <v>446973</v>
      </c>
      <c r="F66" s="3">
        <v>475835</v>
      </c>
      <c r="G66" s="3">
        <v>590172</v>
      </c>
      <c r="H66" s="3">
        <v>649092</v>
      </c>
      <c r="I66" s="3">
        <v>693272</v>
      </c>
      <c r="J66" s="3"/>
    </row>
    <row r="67" spans="1:10" ht="12.75">
      <c r="A67">
        <v>16740</v>
      </c>
      <c r="B67" t="s">
        <v>64</v>
      </c>
      <c r="C67" s="3">
        <v>1673880</v>
      </c>
      <c r="D67" s="3">
        <v>1664227</v>
      </c>
      <c r="E67" s="3">
        <v>1698793</v>
      </c>
      <c r="F67" s="3">
        <v>1814016</v>
      </c>
      <c r="G67" s="3">
        <v>2118894</v>
      </c>
      <c r="H67" s="3">
        <v>2404571</v>
      </c>
      <c r="I67" s="3">
        <v>2684907</v>
      </c>
      <c r="J67" s="3"/>
    </row>
    <row r="68" spans="1:10" ht="12.75">
      <c r="A68">
        <v>16820</v>
      </c>
      <c r="B68" t="s">
        <v>65</v>
      </c>
      <c r="C68" s="3">
        <v>207499</v>
      </c>
      <c r="D68" s="3">
        <v>178039</v>
      </c>
      <c r="E68" s="3">
        <v>193456</v>
      </c>
      <c r="F68" s="3">
        <v>207217</v>
      </c>
      <c r="G68" s="3">
        <v>248995</v>
      </c>
      <c r="H68" s="3">
        <v>301269</v>
      </c>
      <c r="I68" s="3">
        <v>330844</v>
      </c>
      <c r="J68" s="3"/>
    </row>
    <row r="69" spans="1:10" ht="12.75">
      <c r="A69">
        <v>16860</v>
      </c>
      <c r="B69" t="s">
        <v>66</v>
      </c>
      <c r="C69" s="3">
        <v>113460</v>
      </c>
      <c r="D69" s="3">
        <v>110909</v>
      </c>
      <c r="E69" s="3">
        <v>112108</v>
      </c>
      <c r="F69" s="3">
        <v>120212</v>
      </c>
      <c r="G69" s="3">
        <v>127009</v>
      </c>
      <c r="H69" s="3">
        <v>135580</v>
      </c>
      <c r="I69" s="3">
        <v>147764</v>
      </c>
      <c r="J69" s="3"/>
    </row>
    <row r="70" spans="1:10" ht="12.75">
      <c r="A70">
        <v>16940</v>
      </c>
      <c r="B70" t="s">
        <v>67</v>
      </c>
      <c r="C70" s="3">
        <v>12800</v>
      </c>
      <c r="D70" s="3">
        <v>12383</v>
      </c>
      <c r="E70" s="3">
        <v>12523</v>
      </c>
      <c r="F70" s="3">
        <v>13398</v>
      </c>
      <c r="G70" s="3">
        <v>14395</v>
      </c>
      <c r="H70" s="3">
        <v>15448</v>
      </c>
      <c r="I70" s="3">
        <v>15751</v>
      </c>
      <c r="J70" s="3"/>
    </row>
    <row r="71" spans="1:10" ht="12.75">
      <c r="A71">
        <v>16980</v>
      </c>
      <c r="B71" t="s">
        <v>68</v>
      </c>
      <c r="C71" s="3">
        <v>6908648</v>
      </c>
      <c r="D71" s="3">
        <v>7118054</v>
      </c>
      <c r="E71" s="3">
        <v>6789181</v>
      </c>
      <c r="F71" s="3">
        <v>7032164</v>
      </c>
      <c r="G71" s="3">
        <v>7741579</v>
      </c>
      <c r="H71" s="3">
        <v>8330107</v>
      </c>
      <c r="I71" s="3">
        <v>9087088</v>
      </c>
      <c r="J71" s="3"/>
    </row>
    <row r="72" spans="1:10" ht="12.75">
      <c r="A72">
        <v>17020</v>
      </c>
      <c r="B72" t="s">
        <v>69</v>
      </c>
      <c r="C72" s="3">
        <v>129990</v>
      </c>
      <c r="D72" s="3">
        <v>119768</v>
      </c>
      <c r="E72" s="3">
        <v>122517</v>
      </c>
      <c r="F72" s="3">
        <v>128243</v>
      </c>
      <c r="G72" s="3">
        <v>143339</v>
      </c>
      <c r="H72" s="3">
        <v>157397</v>
      </c>
      <c r="I72" s="3">
        <v>163938</v>
      </c>
      <c r="J72" s="3"/>
    </row>
    <row r="73" spans="1:10" ht="12.75">
      <c r="A73">
        <v>17140</v>
      </c>
      <c r="B73" t="s">
        <v>70</v>
      </c>
      <c r="C73" s="3">
        <v>2522635</v>
      </c>
      <c r="D73" s="3">
        <v>2533762</v>
      </c>
      <c r="E73" s="3">
        <v>2587820</v>
      </c>
      <c r="F73" s="3">
        <v>2811730</v>
      </c>
      <c r="G73" s="3">
        <v>3024568</v>
      </c>
      <c r="H73" s="3">
        <v>3060641</v>
      </c>
      <c r="I73" s="3">
        <v>3154596</v>
      </c>
      <c r="J73" s="3"/>
    </row>
    <row r="74" spans="1:10" ht="12.75">
      <c r="A74">
        <v>17300</v>
      </c>
      <c r="B74" t="s">
        <v>71</v>
      </c>
      <c r="C74" s="3">
        <v>67920</v>
      </c>
      <c r="D74" s="3">
        <v>69103</v>
      </c>
      <c r="E74" s="3">
        <v>70556</v>
      </c>
      <c r="F74" s="3">
        <v>72739</v>
      </c>
      <c r="G74" s="3">
        <v>77226</v>
      </c>
      <c r="H74" s="3">
        <v>72005</v>
      </c>
      <c r="I74" s="3">
        <v>76750</v>
      </c>
      <c r="J74" s="3"/>
    </row>
    <row r="75" spans="1:10" ht="12.75">
      <c r="A75">
        <v>17420</v>
      </c>
      <c r="B75" t="s">
        <v>72</v>
      </c>
      <c r="C75" s="3">
        <v>7722</v>
      </c>
      <c r="D75" s="3">
        <v>7612</v>
      </c>
      <c r="E75" s="3">
        <v>8885</v>
      </c>
      <c r="F75" s="3">
        <v>8032</v>
      </c>
      <c r="G75" s="3">
        <v>8122</v>
      </c>
      <c r="H75" s="3">
        <v>8935</v>
      </c>
      <c r="I75" s="3">
        <v>9721</v>
      </c>
      <c r="J75" s="3"/>
    </row>
    <row r="76" spans="1:10" ht="12.75">
      <c r="A76">
        <v>17460</v>
      </c>
      <c r="B76" t="s">
        <v>73</v>
      </c>
      <c r="C76" s="3">
        <v>2784912</v>
      </c>
      <c r="D76" s="3">
        <v>2804767</v>
      </c>
      <c r="E76" s="3">
        <v>2844178</v>
      </c>
      <c r="F76" s="3">
        <v>3107332</v>
      </c>
      <c r="G76" s="3">
        <v>3226590</v>
      </c>
      <c r="H76" s="3">
        <v>3288585</v>
      </c>
      <c r="I76" s="3">
        <v>3302855</v>
      </c>
      <c r="J76" s="3"/>
    </row>
    <row r="77" spans="1:10" ht="12.75">
      <c r="A77">
        <v>17660</v>
      </c>
      <c r="B77" t="s">
        <v>74</v>
      </c>
      <c r="C77" s="3">
        <v>105066</v>
      </c>
      <c r="D77" s="3">
        <v>84225</v>
      </c>
      <c r="E77" s="3">
        <v>90906</v>
      </c>
      <c r="F77" s="3">
        <v>100684</v>
      </c>
      <c r="G77" s="3">
        <v>117869</v>
      </c>
      <c r="H77" s="3">
        <v>129449</v>
      </c>
      <c r="I77" s="3">
        <v>151014</v>
      </c>
      <c r="J77" s="3"/>
    </row>
    <row r="78" spans="1:10" ht="12.75">
      <c r="A78">
        <v>17780</v>
      </c>
      <c r="B78" t="s">
        <v>75</v>
      </c>
      <c r="C78" s="3">
        <v>10962</v>
      </c>
      <c r="D78" s="3">
        <v>11524</v>
      </c>
      <c r="E78" s="3">
        <v>12277</v>
      </c>
      <c r="F78" s="3">
        <v>13707</v>
      </c>
      <c r="G78" s="3">
        <v>14242</v>
      </c>
      <c r="H78" s="3">
        <v>14998</v>
      </c>
      <c r="I78" s="3">
        <v>15165</v>
      </c>
      <c r="J78" s="3"/>
    </row>
    <row r="79" spans="1:10" ht="12.75">
      <c r="A79">
        <v>17820</v>
      </c>
      <c r="B79" t="s">
        <v>76</v>
      </c>
      <c r="C79" s="3">
        <v>71719</v>
      </c>
      <c r="D79" s="3">
        <v>77762</v>
      </c>
      <c r="E79" s="3">
        <v>85375</v>
      </c>
      <c r="F79" s="3">
        <v>90073</v>
      </c>
      <c r="G79" s="3">
        <v>95041</v>
      </c>
      <c r="H79" s="3">
        <v>101432</v>
      </c>
      <c r="I79" s="3">
        <v>107440</v>
      </c>
      <c r="J79" s="3"/>
    </row>
    <row r="80" spans="1:10" ht="12.75">
      <c r="A80">
        <v>17860</v>
      </c>
      <c r="B80" t="s">
        <v>77</v>
      </c>
      <c r="C80" s="3">
        <v>111631</v>
      </c>
      <c r="D80" s="3">
        <v>109163</v>
      </c>
      <c r="E80" s="3">
        <v>110069</v>
      </c>
      <c r="F80" s="3">
        <v>117134</v>
      </c>
      <c r="G80" s="3">
        <v>128534</v>
      </c>
      <c r="H80" s="3">
        <v>140156</v>
      </c>
      <c r="I80" s="3">
        <v>150617</v>
      </c>
      <c r="J80" s="3"/>
    </row>
    <row r="81" spans="1:10" ht="12.75">
      <c r="A81">
        <v>17900</v>
      </c>
      <c r="B81" t="s">
        <v>78</v>
      </c>
      <c r="C81" s="3">
        <v>518342</v>
      </c>
      <c r="D81" s="3">
        <v>512995</v>
      </c>
      <c r="E81" s="3">
        <v>524631</v>
      </c>
      <c r="F81" s="3">
        <v>538762</v>
      </c>
      <c r="G81" s="3">
        <v>631080</v>
      </c>
      <c r="H81" s="3">
        <v>697522</v>
      </c>
      <c r="I81" s="3">
        <v>725546</v>
      </c>
      <c r="J81" s="3"/>
    </row>
    <row r="82" spans="1:10" ht="12.75">
      <c r="A82">
        <v>17980</v>
      </c>
      <c r="B82" t="s">
        <v>79</v>
      </c>
      <c r="C82" s="3">
        <v>159934</v>
      </c>
      <c r="D82" s="3">
        <v>158815</v>
      </c>
      <c r="E82" s="3">
        <v>174984</v>
      </c>
      <c r="F82" s="3">
        <v>187608</v>
      </c>
      <c r="G82" s="3">
        <v>200372</v>
      </c>
      <c r="H82" s="3">
        <v>212840</v>
      </c>
      <c r="I82" s="3">
        <v>229543</v>
      </c>
      <c r="J82" s="3"/>
    </row>
    <row r="83" spans="1:10" ht="12.75">
      <c r="A83">
        <v>18020</v>
      </c>
      <c r="B83" t="s">
        <v>80</v>
      </c>
      <c r="C83" s="3">
        <v>60372</v>
      </c>
      <c r="D83" s="3">
        <v>59643</v>
      </c>
      <c r="E83" s="3">
        <v>60515</v>
      </c>
      <c r="F83" s="3">
        <v>62584</v>
      </c>
      <c r="G83" s="3">
        <v>68053</v>
      </c>
      <c r="H83" s="3">
        <v>73230</v>
      </c>
      <c r="I83" s="3">
        <v>79817</v>
      </c>
      <c r="J83" s="3"/>
    </row>
    <row r="84" spans="1:10" ht="12.75">
      <c r="A84">
        <v>18140</v>
      </c>
      <c r="B84" t="s">
        <v>81</v>
      </c>
      <c r="C84" s="3">
        <v>2259483</v>
      </c>
      <c r="D84" s="3">
        <v>2331805</v>
      </c>
      <c r="E84" s="3">
        <v>2346442</v>
      </c>
      <c r="F84" s="3">
        <v>2515687</v>
      </c>
      <c r="G84" s="3">
        <v>2674076</v>
      </c>
      <c r="H84" s="3">
        <v>2736262</v>
      </c>
      <c r="I84" s="3">
        <v>2801207</v>
      </c>
      <c r="J84" s="3"/>
    </row>
    <row r="85" spans="1:10" ht="12.75">
      <c r="A85">
        <v>18580</v>
      </c>
      <c r="B85" t="s">
        <v>82</v>
      </c>
      <c r="C85" s="3">
        <v>21940</v>
      </c>
      <c r="D85" s="3">
        <v>22824</v>
      </c>
      <c r="E85" s="3">
        <v>24092</v>
      </c>
      <c r="F85" s="3">
        <v>26958</v>
      </c>
      <c r="G85" s="3">
        <v>27951</v>
      </c>
      <c r="H85" s="3">
        <v>29112</v>
      </c>
      <c r="I85" s="3">
        <v>29203</v>
      </c>
      <c r="J85" s="3"/>
    </row>
    <row r="86" spans="1:10" ht="12.75">
      <c r="A86">
        <v>18700</v>
      </c>
      <c r="B86" t="s">
        <v>83</v>
      </c>
      <c r="C86" s="3">
        <v>94340</v>
      </c>
      <c r="D86" s="3">
        <v>93319</v>
      </c>
      <c r="E86" s="3">
        <v>95913</v>
      </c>
      <c r="F86" s="3">
        <v>99336</v>
      </c>
      <c r="G86" s="3">
        <v>124625</v>
      </c>
      <c r="H86" s="3">
        <v>142542</v>
      </c>
      <c r="I86" s="3">
        <v>145165</v>
      </c>
      <c r="J86" s="3"/>
    </row>
    <row r="87" spans="1:10" ht="12.75">
      <c r="A87">
        <v>19060</v>
      </c>
      <c r="B87" t="s">
        <v>84</v>
      </c>
      <c r="C87" s="3">
        <v>77424</v>
      </c>
      <c r="D87" s="3">
        <v>79142</v>
      </c>
      <c r="E87" s="3">
        <v>82516</v>
      </c>
      <c r="F87" s="3">
        <v>87112</v>
      </c>
      <c r="G87" s="3">
        <v>92174</v>
      </c>
      <c r="H87" s="3">
        <v>96249</v>
      </c>
      <c r="I87" s="3">
        <v>106103</v>
      </c>
      <c r="J87" s="3"/>
    </row>
    <row r="88" spans="1:10" ht="12.75">
      <c r="A88">
        <v>19100</v>
      </c>
      <c r="B88" t="s">
        <v>85</v>
      </c>
      <c r="C88" s="3">
        <v>293175</v>
      </c>
      <c r="D88" s="3">
        <v>310451</v>
      </c>
      <c r="E88" s="3">
        <v>332871</v>
      </c>
      <c r="F88" s="3">
        <v>375346</v>
      </c>
      <c r="G88" s="3">
        <v>393810</v>
      </c>
      <c r="H88" s="3">
        <v>419619</v>
      </c>
      <c r="I88" s="3">
        <v>430750</v>
      </c>
      <c r="J88" s="3"/>
    </row>
    <row r="89" spans="1:10" ht="12.75">
      <c r="A89">
        <v>19140</v>
      </c>
      <c r="B89" t="s">
        <v>86</v>
      </c>
      <c r="C89" s="3">
        <v>94264</v>
      </c>
      <c r="D89" s="3">
        <v>92952</v>
      </c>
      <c r="E89" s="3">
        <v>88403</v>
      </c>
      <c r="F89" s="3">
        <v>98483</v>
      </c>
      <c r="G89" s="3">
        <v>103767</v>
      </c>
      <c r="H89" s="3">
        <v>115286</v>
      </c>
      <c r="I89" s="3">
        <v>121515</v>
      </c>
      <c r="J89" s="3"/>
    </row>
    <row r="90" spans="1:10" ht="12.75">
      <c r="A90">
        <v>19180</v>
      </c>
      <c r="B90" t="s">
        <v>87</v>
      </c>
      <c r="C90" s="3">
        <v>37098</v>
      </c>
      <c r="D90" s="3">
        <v>38234</v>
      </c>
      <c r="E90" s="3">
        <v>35715</v>
      </c>
      <c r="F90" s="3">
        <v>35435</v>
      </c>
      <c r="G90" s="3">
        <v>37468</v>
      </c>
      <c r="H90" s="3">
        <v>39331</v>
      </c>
      <c r="I90" s="3">
        <v>41390</v>
      </c>
      <c r="J90" s="3"/>
    </row>
    <row r="91" spans="1:10" ht="12.75">
      <c r="A91">
        <v>19260</v>
      </c>
      <c r="B91" t="s">
        <v>88</v>
      </c>
      <c r="C91" s="3">
        <v>77746</v>
      </c>
      <c r="D91" s="3">
        <v>66251</v>
      </c>
      <c r="E91" s="3">
        <v>69912</v>
      </c>
      <c r="F91" s="3">
        <v>74327</v>
      </c>
      <c r="G91" s="3">
        <v>76257</v>
      </c>
      <c r="H91" s="3">
        <v>82034</v>
      </c>
      <c r="I91" s="3">
        <v>87867</v>
      </c>
      <c r="J91" s="3"/>
    </row>
    <row r="92" spans="1:10" ht="12.75">
      <c r="A92">
        <v>19340</v>
      </c>
      <c r="B92" t="s">
        <v>89</v>
      </c>
      <c r="C92" s="3">
        <v>249068</v>
      </c>
      <c r="D92" s="3">
        <v>248388</v>
      </c>
      <c r="E92" s="3">
        <v>245796</v>
      </c>
      <c r="F92" s="3">
        <v>260666</v>
      </c>
      <c r="G92" s="3">
        <v>286715</v>
      </c>
      <c r="H92" s="3">
        <v>312167</v>
      </c>
      <c r="I92" s="3">
        <v>336361</v>
      </c>
      <c r="J92" s="3"/>
    </row>
    <row r="93" spans="1:10" ht="12.75">
      <c r="A93">
        <v>19380</v>
      </c>
      <c r="B93" t="s">
        <v>90</v>
      </c>
      <c r="C93" s="3">
        <v>930243</v>
      </c>
      <c r="D93" s="3">
        <v>947040</v>
      </c>
      <c r="E93" s="3">
        <v>957110</v>
      </c>
      <c r="F93" s="3">
        <v>999612</v>
      </c>
      <c r="G93" s="3">
        <v>1037102</v>
      </c>
      <c r="H93" s="3">
        <v>1073310</v>
      </c>
      <c r="I93" s="3">
        <v>1058535</v>
      </c>
      <c r="J93" s="3"/>
    </row>
    <row r="94" spans="1:10" ht="12.75">
      <c r="A94">
        <v>19460</v>
      </c>
      <c r="B94" t="s">
        <v>91</v>
      </c>
      <c r="C94" s="3">
        <v>101304</v>
      </c>
      <c r="D94" s="3">
        <v>82147</v>
      </c>
      <c r="E94" s="3">
        <v>77344</v>
      </c>
      <c r="F94" s="3">
        <v>84190</v>
      </c>
      <c r="G94" s="3">
        <v>91038</v>
      </c>
      <c r="H94" s="3">
        <v>100846</v>
      </c>
      <c r="I94" s="3">
        <v>107799</v>
      </c>
      <c r="J94" s="3"/>
    </row>
    <row r="95" spans="1:10" ht="12.75">
      <c r="A95">
        <v>19500</v>
      </c>
      <c r="B95" t="s">
        <v>92</v>
      </c>
      <c r="C95" s="3">
        <v>66415</v>
      </c>
      <c r="D95" s="3">
        <v>68286</v>
      </c>
      <c r="E95" s="3">
        <v>59144</v>
      </c>
      <c r="F95" s="3">
        <v>61713</v>
      </c>
      <c r="G95" s="3">
        <v>67040</v>
      </c>
      <c r="H95" s="3">
        <v>71231</v>
      </c>
      <c r="I95" s="3">
        <v>77271</v>
      </c>
      <c r="J95" s="3"/>
    </row>
    <row r="96" spans="1:10" ht="12.75">
      <c r="A96">
        <v>19660</v>
      </c>
      <c r="B96" t="s">
        <v>93</v>
      </c>
      <c r="C96" s="3">
        <v>28925</v>
      </c>
      <c r="D96" s="3">
        <v>31727</v>
      </c>
      <c r="E96" s="3">
        <v>35033</v>
      </c>
      <c r="F96" s="3">
        <v>36036</v>
      </c>
      <c r="G96" s="3">
        <v>37377</v>
      </c>
      <c r="H96" s="3">
        <v>38373</v>
      </c>
      <c r="I96" s="3">
        <v>39459</v>
      </c>
      <c r="J96" s="3"/>
    </row>
    <row r="97" spans="1:10" ht="12.75">
      <c r="A97">
        <v>19740</v>
      </c>
      <c r="B97" t="s">
        <v>94</v>
      </c>
      <c r="C97" s="3">
        <v>2199907</v>
      </c>
      <c r="D97" s="3">
        <v>2507849</v>
      </c>
      <c r="E97" s="3">
        <v>2405542</v>
      </c>
      <c r="F97" s="3">
        <v>2601607</v>
      </c>
      <c r="G97" s="3">
        <v>2847601</v>
      </c>
      <c r="H97" s="3">
        <v>3165519</v>
      </c>
      <c r="I97" s="3">
        <v>3573552</v>
      </c>
      <c r="J97" s="3"/>
    </row>
    <row r="98" spans="1:10" ht="12.75">
      <c r="A98">
        <v>19780</v>
      </c>
      <c r="B98" t="s">
        <v>95</v>
      </c>
      <c r="C98" s="3">
        <v>477708</v>
      </c>
      <c r="D98" s="3">
        <v>471013</v>
      </c>
      <c r="E98" s="3">
        <v>483552</v>
      </c>
      <c r="F98" s="3">
        <v>540007</v>
      </c>
      <c r="G98" s="3">
        <v>629790</v>
      </c>
      <c r="H98" s="3">
        <v>683964</v>
      </c>
      <c r="I98" s="3">
        <v>750710</v>
      </c>
      <c r="J98" s="3"/>
    </row>
    <row r="99" spans="1:10" ht="12.75">
      <c r="A99">
        <v>19820</v>
      </c>
      <c r="B99" t="s">
        <v>96</v>
      </c>
      <c r="C99" s="3">
        <v>4128706</v>
      </c>
      <c r="D99" s="3">
        <v>3735126</v>
      </c>
      <c r="E99" s="3">
        <v>3676837</v>
      </c>
      <c r="F99" s="3">
        <v>3722686</v>
      </c>
      <c r="G99" s="3">
        <v>3787741</v>
      </c>
      <c r="H99" s="3">
        <v>3828319</v>
      </c>
      <c r="I99" s="3">
        <v>3993668</v>
      </c>
      <c r="J99" s="3"/>
    </row>
    <row r="100" spans="1:10" ht="12.75">
      <c r="A100">
        <v>20020</v>
      </c>
      <c r="B100" t="s">
        <v>97</v>
      </c>
      <c r="C100" s="3">
        <v>66855</v>
      </c>
      <c r="D100" s="3">
        <v>66291</v>
      </c>
      <c r="E100" s="3">
        <v>71269</v>
      </c>
      <c r="F100" s="3">
        <v>78178</v>
      </c>
      <c r="G100" s="3">
        <v>86999</v>
      </c>
      <c r="H100" s="3">
        <v>92538</v>
      </c>
      <c r="I100" s="3">
        <v>97805</v>
      </c>
      <c r="J100" s="3"/>
    </row>
    <row r="101" spans="1:10" ht="12.75">
      <c r="A101">
        <v>20100</v>
      </c>
      <c r="B101" t="s">
        <v>98</v>
      </c>
      <c r="C101" s="3">
        <v>94995</v>
      </c>
      <c r="D101" s="3">
        <v>91036</v>
      </c>
      <c r="E101" s="3">
        <v>94507</v>
      </c>
      <c r="F101" s="3">
        <v>109495</v>
      </c>
      <c r="G101" s="3">
        <v>124272</v>
      </c>
      <c r="H101" s="3">
        <v>143194</v>
      </c>
      <c r="I101" s="3">
        <v>142781</v>
      </c>
      <c r="J101" s="3"/>
    </row>
    <row r="102" spans="1:10" ht="12.75">
      <c r="A102">
        <v>20220</v>
      </c>
      <c r="B102" t="s">
        <v>99</v>
      </c>
      <c r="C102" s="3">
        <v>67182</v>
      </c>
      <c r="D102" s="3">
        <v>66503</v>
      </c>
      <c r="E102" s="3">
        <v>66469</v>
      </c>
      <c r="F102" s="3">
        <v>73899</v>
      </c>
      <c r="G102" s="3">
        <v>85307</v>
      </c>
      <c r="H102" s="3">
        <v>90815</v>
      </c>
      <c r="I102" s="3">
        <v>97124</v>
      </c>
      <c r="J102" s="3"/>
    </row>
    <row r="103" spans="1:10" ht="12.75">
      <c r="A103">
        <v>20260</v>
      </c>
      <c r="B103" t="s">
        <v>100</v>
      </c>
      <c r="C103" s="3">
        <v>217178</v>
      </c>
      <c r="D103" s="3">
        <v>238516</v>
      </c>
      <c r="E103" s="3">
        <v>234392</v>
      </c>
      <c r="F103" s="3">
        <v>242193</v>
      </c>
      <c r="G103" s="3">
        <v>264340</v>
      </c>
      <c r="H103" s="3">
        <v>278463</v>
      </c>
      <c r="I103" s="3">
        <v>295282</v>
      </c>
      <c r="J103" s="3"/>
    </row>
    <row r="104" spans="1:10" ht="12.75">
      <c r="A104">
        <v>20500</v>
      </c>
      <c r="B104" t="s">
        <v>101</v>
      </c>
      <c r="C104" s="3">
        <v>508355</v>
      </c>
      <c r="D104" s="3">
        <v>507735</v>
      </c>
      <c r="E104" s="3">
        <v>509034</v>
      </c>
      <c r="F104" s="3">
        <v>542985</v>
      </c>
      <c r="G104" s="3">
        <v>638185</v>
      </c>
      <c r="H104" s="3">
        <v>688059</v>
      </c>
      <c r="I104" s="3">
        <v>779686</v>
      </c>
      <c r="J104" s="3"/>
    </row>
    <row r="105" spans="1:10" ht="12.75">
      <c r="A105">
        <v>20740</v>
      </c>
      <c r="B105" t="s">
        <v>102</v>
      </c>
      <c r="C105" s="3">
        <v>129929</v>
      </c>
      <c r="D105" s="3">
        <v>121720</v>
      </c>
      <c r="E105" s="3">
        <v>210430</v>
      </c>
      <c r="F105" s="3">
        <v>176020</v>
      </c>
      <c r="G105" s="3">
        <v>195594</v>
      </c>
      <c r="H105" s="3">
        <v>172085</v>
      </c>
      <c r="I105" s="3">
        <v>182743</v>
      </c>
      <c r="J105" s="3"/>
    </row>
    <row r="106" spans="1:10" ht="12.75">
      <c r="A106">
        <v>20940</v>
      </c>
      <c r="B106" t="s">
        <v>103</v>
      </c>
      <c r="C106" s="3">
        <v>59712</v>
      </c>
      <c r="D106" s="3">
        <v>55345</v>
      </c>
      <c r="E106" s="3">
        <v>57715</v>
      </c>
      <c r="F106" s="3">
        <v>59649</v>
      </c>
      <c r="G106" s="3">
        <v>66362</v>
      </c>
      <c r="H106" s="3">
        <v>76135</v>
      </c>
      <c r="I106" s="3">
        <v>80530</v>
      </c>
      <c r="J106" s="3"/>
    </row>
    <row r="107" spans="1:10" ht="12.75">
      <c r="A107">
        <v>21060</v>
      </c>
      <c r="B107" t="s">
        <v>104</v>
      </c>
      <c r="C107" s="3">
        <v>79610</v>
      </c>
      <c r="D107" s="3">
        <v>81874</v>
      </c>
      <c r="E107" s="3">
        <v>83743</v>
      </c>
      <c r="F107" s="3">
        <v>86277</v>
      </c>
      <c r="G107" s="3">
        <v>91090</v>
      </c>
      <c r="H107" s="3">
        <v>86506</v>
      </c>
      <c r="I107" s="3">
        <v>91423</v>
      </c>
      <c r="J107" s="3"/>
    </row>
    <row r="108" spans="1:10" ht="12.75">
      <c r="A108">
        <v>21140</v>
      </c>
      <c r="B108" t="s">
        <v>105</v>
      </c>
      <c r="C108" s="3">
        <v>145003</v>
      </c>
      <c r="D108" s="3">
        <v>143829</v>
      </c>
      <c r="E108" s="3">
        <v>140902</v>
      </c>
      <c r="F108" s="3">
        <v>148869</v>
      </c>
      <c r="G108" s="3">
        <v>170065</v>
      </c>
      <c r="H108" s="3">
        <v>179810</v>
      </c>
      <c r="I108" s="3">
        <v>188553</v>
      </c>
      <c r="J108" s="3"/>
    </row>
    <row r="109" spans="1:10" ht="12.75">
      <c r="A109">
        <v>21300</v>
      </c>
      <c r="B109" t="s">
        <v>106</v>
      </c>
      <c r="C109" s="3">
        <v>77958</v>
      </c>
      <c r="D109" s="3">
        <v>64934</v>
      </c>
      <c r="E109" s="3">
        <v>61221</v>
      </c>
      <c r="F109" s="3">
        <v>69057</v>
      </c>
      <c r="G109" s="3">
        <v>73396</v>
      </c>
      <c r="H109" s="3">
        <v>78636</v>
      </c>
      <c r="I109" s="3">
        <v>83310</v>
      </c>
      <c r="J109" s="3"/>
    </row>
    <row r="110" spans="1:10" ht="12.75">
      <c r="A110">
        <v>21340</v>
      </c>
      <c r="B110" t="s">
        <v>107</v>
      </c>
      <c r="C110" s="3">
        <v>35947</v>
      </c>
      <c r="D110" s="3">
        <v>37529</v>
      </c>
      <c r="E110" s="3">
        <v>39851</v>
      </c>
      <c r="F110" s="3">
        <v>44630</v>
      </c>
      <c r="G110" s="3">
        <v>46262</v>
      </c>
      <c r="H110" s="3">
        <v>48762</v>
      </c>
      <c r="I110" s="3">
        <v>49349</v>
      </c>
      <c r="J110" s="3"/>
    </row>
    <row r="111" spans="1:10" ht="12.75">
      <c r="A111">
        <v>21500</v>
      </c>
      <c r="B111" t="s">
        <v>108</v>
      </c>
      <c r="C111" s="3">
        <v>179061</v>
      </c>
      <c r="D111" s="3">
        <v>172064</v>
      </c>
      <c r="E111" s="3">
        <v>174162</v>
      </c>
      <c r="F111" s="3">
        <v>191500</v>
      </c>
      <c r="G111" s="3">
        <v>208805</v>
      </c>
      <c r="H111" s="3">
        <v>212753</v>
      </c>
      <c r="I111" s="3">
        <v>225296</v>
      </c>
      <c r="J111" s="3"/>
    </row>
    <row r="112" spans="1:10" ht="12.75">
      <c r="A112">
        <v>21660</v>
      </c>
      <c r="B112" t="s">
        <v>109</v>
      </c>
      <c r="C112" s="3">
        <v>346488</v>
      </c>
      <c r="D112" s="3">
        <v>354907</v>
      </c>
      <c r="E112" s="3">
        <v>380996</v>
      </c>
      <c r="F112" s="3">
        <v>399754</v>
      </c>
      <c r="G112" s="3">
        <v>443786</v>
      </c>
      <c r="H112" s="3">
        <v>483630</v>
      </c>
      <c r="I112" s="3">
        <v>496092</v>
      </c>
      <c r="J112" s="3"/>
    </row>
    <row r="113" spans="1:10" ht="12.75">
      <c r="A113">
        <v>21780</v>
      </c>
      <c r="B113" t="s">
        <v>110</v>
      </c>
      <c r="C113" s="3">
        <v>260153</v>
      </c>
      <c r="D113" s="3">
        <v>257905</v>
      </c>
      <c r="E113" s="3">
        <v>258598</v>
      </c>
      <c r="F113" s="3">
        <v>268408</v>
      </c>
      <c r="G113" s="3">
        <v>299167</v>
      </c>
      <c r="H113" s="3">
        <v>310324</v>
      </c>
      <c r="I113" s="3">
        <v>324264</v>
      </c>
      <c r="J113" s="3"/>
    </row>
    <row r="114" spans="1:10" ht="12.75">
      <c r="A114">
        <v>21820</v>
      </c>
      <c r="B114" t="s">
        <v>111</v>
      </c>
      <c r="C114" s="3">
        <v>7024</v>
      </c>
      <c r="D114" s="3">
        <v>7123</v>
      </c>
      <c r="E114" s="3">
        <v>7542</v>
      </c>
      <c r="F114" s="3">
        <v>9443</v>
      </c>
      <c r="G114" s="3">
        <v>10059</v>
      </c>
      <c r="H114" s="3">
        <v>10623</v>
      </c>
      <c r="I114" s="3">
        <v>11059</v>
      </c>
      <c r="J114" s="3"/>
    </row>
    <row r="115" spans="1:10" ht="12.75">
      <c r="A115">
        <v>22020</v>
      </c>
      <c r="B115" t="s">
        <v>112</v>
      </c>
      <c r="C115" s="3">
        <v>107182</v>
      </c>
      <c r="D115" s="3">
        <v>103521</v>
      </c>
      <c r="E115" s="3">
        <v>107852</v>
      </c>
      <c r="F115" s="3">
        <v>115344</v>
      </c>
      <c r="G115" s="3">
        <v>126984</v>
      </c>
      <c r="H115" s="3">
        <v>143466</v>
      </c>
      <c r="I115" s="3">
        <v>159019</v>
      </c>
      <c r="J115" s="3"/>
    </row>
    <row r="116" spans="1:10" ht="12.75">
      <c r="A116">
        <v>22140</v>
      </c>
      <c r="B116" t="s">
        <v>113</v>
      </c>
      <c r="C116" s="3">
        <v>52381</v>
      </c>
      <c r="D116" s="3">
        <v>55366</v>
      </c>
      <c r="E116" s="3">
        <v>55734</v>
      </c>
      <c r="F116" s="3">
        <v>61488</v>
      </c>
      <c r="G116" s="3">
        <v>67904</v>
      </c>
      <c r="H116" s="3">
        <v>73893</v>
      </c>
      <c r="I116" s="3">
        <v>78594</v>
      </c>
      <c r="J116" s="3"/>
    </row>
    <row r="117" spans="1:10" ht="12.75">
      <c r="A117">
        <v>22180</v>
      </c>
      <c r="B117" t="s">
        <v>114</v>
      </c>
      <c r="C117" s="3">
        <v>186693</v>
      </c>
      <c r="D117" s="3">
        <v>175343</v>
      </c>
      <c r="E117" s="3">
        <v>186170</v>
      </c>
      <c r="F117" s="3">
        <v>197075</v>
      </c>
      <c r="G117" s="3">
        <v>216472</v>
      </c>
      <c r="H117" s="3">
        <v>236318</v>
      </c>
      <c r="I117" s="3">
        <v>263553</v>
      </c>
      <c r="J117" s="3"/>
    </row>
    <row r="118" spans="1:10" ht="12.75">
      <c r="A118">
        <v>22220</v>
      </c>
      <c r="B118" t="s">
        <v>115</v>
      </c>
      <c r="C118" s="3">
        <v>290179</v>
      </c>
      <c r="D118" s="3">
        <v>293804</v>
      </c>
      <c r="E118" s="3">
        <v>301048</v>
      </c>
      <c r="F118" s="3">
        <v>357062</v>
      </c>
      <c r="G118" s="3">
        <v>400926</v>
      </c>
      <c r="H118" s="3">
        <v>432536</v>
      </c>
      <c r="I118" s="3">
        <v>465746</v>
      </c>
      <c r="J118" s="3"/>
    </row>
    <row r="119" spans="1:10" ht="12.75">
      <c r="A119">
        <v>22380</v>
      </c>
      <c r="B119" t="s">
        <v>116</v>
      </c>
      <c r="C119" s="3">
        <v>50508</v>
      </c>
      <c r="D119" s="3">
        <v>53246</v>
      </c>
      <c r="E119" s="3">
        <v>50968</v>
      </c>
      <c r="F119" s="3">
        <v>51387</v>
      </c>
      <c r="G119" s="3">
        <v>59657</v>
      </c>
      <c r="H119" s="3">
        <v>66628</v>
      </c>
      <c r="I119" s="3">
        <v>65752</v>
      </c>
      <c r="J119" s="3"/>
    </row>
    <row r="120" spans="1:10" ht="12.75">
      <c r="A120">
        <v>22420</v>
      </c>
      <c r="B120" t="s">
        <v>117</v>
      </c>
      <c r="C120" s="3">
        <v>334687</v>
      </c>
      <c r="D120" s="3">
        <v>317049</v>
      </c>
      <c r="E120" s="3">
        <v>310626</v>
      </c>
      <c r="F120" s="3">
        <v>304686</v>
      </c>
      <c r="G120" s="3">
        <v>311712</v>
      </c>
      <c r="H120" s="3">
        <v>310459</v>
      </c>
      <c r="I120" s="3">
        <v>314235</v>
      </c>
      <c r="J120" s="3"/>
    </row>
    <row r="121" spans="1:10" ht="12.75">
      <c r="A121">
        <v>22500</v>
      </c>
      <c r="B121" t="s">
        <v>118</v>
      </c>
      <c r="C121" s="3">
        <v>127837</v>
      </c>
      <c r="D121" s="3">
        <v>125764</v>
      </c>
      <c r="E121" s="3">
        <v>126187</v>
      </c>
      <c r="F121" s="3">
        <v>126718</v>
      </c>
      <c r="G121" s="3">
        <v>148456</v>
      </c>
      <c r="H121" s="3">
        <v>159330</v>
      </c>
      <c r="I121" s="3">
        <v>163030</v>
      </c>
      <c r="J121" s="3"/>
    </row>
    <row r="122" spans="1:10" ht="12.75">
      <c r="A122">
        <v>22520</v>
      </c>
      <c r="B122" t="s">
        <v>119</v>
      </c>
      <c r="C122" s="3">
        <v>64300</v>
      </c>
      <c r="D122" s="3">
        <v>68397</v>
      </c>
      <c r="E122" s="3">
        <v>66235</v>
      </c>
      <c r="F122" s="3">
        <v>72492</v>
      </c>
      <c r="G122" s="3">
        <v>79237</v>
      </c>
      <c r="H122" s="3">
        <v>88048</v>
      </c>
      <c r="I122" s="3">
        <v>93215</v>
      </c>
      <c r="J122" s="3"/>
    </row>
    <row r="123" spans="1:10" ht="12.75">
      <c r="A123">
        <v>22540</v>
      </c>
      <c r="B123" t="s">
        <v>120</v>
      </c>
      <c r="C123" s="3">
        <v>91639</v>
      </c>
      <c r="D123" s="3">
        <v>87752</v>
      </c>
      <c r="E123" s="3">
        <v>88365</v>
      </c>
      <c r="F123" s="3">
        <v>96253</v>
      </c>
      <c r="G123" s="3">
        <v>101696</v>
      </c>
      <c r="H123" s="3">
        <v>107929</v>
      </c>
      <c r="I123" s="3">
        <v>114337</v>
      </c>
      <c r="J123" s="3"/>
    </row>
    <row r="124" spans="1:10" ht="12.75">
      <c r="A124">
        <v>22660</v>
      </c>
      <c r="B124" t="s">
        <v>121</v>
      </c>
      <c r="C124" s="3">
        <v>190735</v>
      </c>
      <c r="D124" s="3">
        <v>214112</v>
      </c>
      <c r="E124" s="3">
        <v>210586</v>
      </c>
      <c r="F124" s="3">
        <v>221704</v>
      </c>
      <c r="G124" s="3">
        <v>240340</v>
      </c>
      <c r="H124" s="3">
        <v>264077</v>
      </c>
      <c r="I124" s="3">
        <v>296930</v>
      </c>
      <c r="J124" s="3"/>
    </row>
    <row r="125" spans="1:10" ht="12.75">
      <c r="A125">
        <v>22900</v>
      </c>
      <c r="B125" t="s">
        <v>122</v>
      </c>
      <c r="C125" s="3">
        <v>171610</v>
      </c>
      <c r="D125" s="3">
        <v>165590</v>
      </c>
      <c r="E125" s="3">
        <v>165941</v>
      </c>
      <c r="F125" s="3">
        <v>186530</v>
      </c>
      <c r="G125" s="3">
        <v>208062</v>
      </c>
      <c r="H125" s="3">
        <v>218160</v>
      </c>
      <c r="I125" s="3">
        <v>225690</v>
      </c>
      <c r="J125" s="3"/>
    </row>
    <row r="126" spans="1:10" ht="12.75">
      <c r="A126">
        <v>23020</v>
      </c>
      <c r="B126" t="s">
        <v>123</v>
      </c>
      <c r="C126" s="3">
        <v>10742</v>
      </c>
      <c r="D126" s="3">
        <v>11875</v>
      </c>
      <c r="E126" s="3">
        <v>13076</v>
      </c>
      <c r="F126" s="3">
        <v>13466</v>
      </c>
      <c r="G126" s="3">
        <v>13780</v>
      </c>
      <c r="H126" s="3">
        <v>13877</v>
      </c>
      <c r="I126" s="3">
        <v>14030</v>
      </c>
      <c r="J126" s="3"/>
    </row>
    <row r="127" spans="1:10" ht="12.75">
      <c r="A127">
        <v>23060</v>
      </c>
      <c r="B127" t="s">
        <v>124</v>
      </c>
      <c r="C127" s="3">
        <v>317726</v>
      </c>
      <c r="D127" s="3">
        <v>314141</v>
      </c>
      <c r="E127" s="3">
        <v>318446</v>
      </c>
      <c r="F127" s="3">
        <v>326824</v>
      </c>
      <c r="G127" s="3">
        <v>355100</v>
      </c>
      <c r="H127" s="3">
        <v>378480</v>
      </c>
      <c r="I127" s="3">
        <v>405270</v>
      </c>
      <c r="J127" s="3"/>
    </row>
    <row r="128" spans="1:10" ht="12.75">
      <c r="A128">
        <v>23420</v>
      </c>
      <c r="B128" t="s">
        <v>125</v>
      </c>
      <c r="C128" s="3">
        <v>507291</v>
      </c>
      <c r="D128" s="3">
        <v>461942</v>
      </c>
      <c r="E128" s="3">
        <v>484763</v>
      </c>
      <c r="F128" s="3">
        <v>529096</v>
      </c>
      <c r="G128" s="3">
        <v>625352</v>
      </c>
      <c r="H128" s="3">
        <v>715368</v>
      </c>
      <c r="I128" s="3">
        <v>747628</v>
      </c>
      <c r="J128" s="3"/>
    </row>
    <row r="129" spans="1:10" ht="12.75">
      <c r="A129">
        <v>23460</v>
      </c>
      <c r="B129" t="s">
        <v>126</v>
      </c>
      <c r="C129" s="3">
        <v>64834</v>
      </c>
      <c r="D129" s="3">
        <v>59520</v>
      </c>
      <c r="E129" s="3">
        <v>56883</v>
      </c>
      <c r="F129" s="3">
        <v>61244</v>
      </c>
      <c r="G129" s="3">
        <v>68376</v>
      </c>
      <c r="H129" s="3">
        <v>72977</v>
      </c>
      <c r="I129" s="3">
        <v>75334</v>
      </c>
      <c r="J129" s="3"/>
    </row>
    <row r="130" spans="1:10" ht="12.75">
      <c r="A130">
        <v>23540</v>
      </c>
      <c r="B130" t="s">
        <v>127</v>
      </c>
      <c r="C130" s="3">
        <v>15418</v>
      </c>
      <c r="D130" s="3">
        <v>16913</v>
      </c>
      <c r="E130" s="3">
        <v>18603</v>
      </c>
      <c r="F130" s="3">
        <v>18943</v>
      </c>
      <c r="G130" s="3">
        <v>19594</v>
      </c>
      <c r="H130" s="3">
        <v>20189</v>
      </c>
      <c r="I130" s="3">
        <v>20883</v>
      </c>
      <c r="J130" s="3"/>
    </row>
    <row r="131" spans="1:10" ht="12.75">
      <c r="A131">
        <v>23580</v>
      </c>
      <c r="B131" t="s">
        <v>128</v>
      </c>
      <c r="C131" s="3">
        <v>127466</v>
      </c>
      <c r="D131" s="3">
        <v>126309</v>
      </c>
      <c r="E131" s="3">
        <v>129220</v>
      </c>
      <c r="F131" s="3">
        <v>149555</v>
      </c>
      <c r="G131" s="3">
        <v>159967</v>
      </c>
      <c r="H131" s="3">
        <v>176088</v>
      </c>
      <c r="I131" s="3">
        <v>192634</v>
      </c>
      <c r="J131" s="3"/>
    </row>
    <row r="132" spans="1:10" ht="12.75">
      <c r="A132">
        <v>24020</v>
      </c>
      <c r="B132" t="s">
        <v>129</v>
      </c>
      <c r="C132" s="3">
        <v>104061</v>
      </c>
      <c r="D132" s="3">
        <v>97870</v>
      </c>
      <c r="E132" s="3">
        <v>96618</v>
      </c>
      <c r="F132" s="3">
        <v>109124</v>
      </c>
      <c r="G132" s="3">
        <v>117427</v>
      </c>
      <c r="H132" s="3">
        <v>119478</v>
      </c>
      <c r="I132" s="3">
        <v>124713</v>
      </c>
      <c r="J132" s="3"/>
    </row>
    <row r="133" spans="1:10" ht="12.75">
      <c r="A133">
        <v>24140</v>
      </c>
      <c r="B133" t="s">
        <v>130</v>
      </c>
      <c r="C133" s="3">
        <v>77802</v>
      </c>
      <c r="D133" s="3">
        <v>73664</v>
      </c>
      <c r="E133" s="3">
        <v>73590</v>
      </c>
      <c r="F133" s="3">
        <v>77663</v>
      </c>
      <c r="G133" s="3">
        <v>84079</v>
      </c>
      <c r="H133" s="3">
        <v>92351</v>
      </c>
      <c r="I133" s="3">
        <v>101189</v>
      </c>
      <c r="J133" s="3"/>
    </row>
    <row r="134" spans="1:10" ht="12.75">
      <c r="A134">
        <v>24220</v>
      </c>
      <c r="B134" t="s">
        <v>131</v>
      </c>
      <c r="C134" s="3">
        <v>47206</v>
      </c>
      <c r="D134" s="3">
        <v>48654</v>
      </c>
      <c r="E134" s="3">
        <v>47881</v>
      </c>
      <c r="F134" s="3">
        <v>51096</v>
      </c>
      <c r="G134" s="3">
        <v>55647</v>
      </c>
      <c r="H134" s="3">
        <v>61774</v>
      </c>
      <c r="I134" s="3">
        <v>66652</v>
      </c>
      <c r="J134" s="3"/>
    </row>
    <row r="135" spans="1:10" ht="12.75">
      <c r="A135">
        <v>24300</v>
      </c>
      <c r="B135" t="s">
        <v>132</v>
      </c>
      <c r="C135" s="3">
        <v>65474</v>
      </c>
      <c r="D135" s="3">
        <v>79395</v>
      </c>
      <c r="E135" s="3">
        <v>76781</v>
      </c>
      <c r="F135" s="3">
        <v>86055</v>
      </c>
      <c r="G135" s="3">
        <v>95426</v>
      </c>
      <c r="H135" s="3">
        <v>110003</v>
      </c>
      <c r="I135" s="3">
        <v>131144</v>
      </c>
      <c r="J135" s="3"/>
    </row>
    <row r="136" spans="1:10" ht="12.75">
      <c r="A136">
        <v>24340</v>
      </c>
      <c r="B136" t="s">
        <v>133</v>
      </c>
      <c r="C136" s="3">
        <v>634375</v>
      </c>
      <c r="D136" s="3">
        <v>589166</v>
      </c>
      <c r="E136" s="3">
        <v>588270</v>
      </c>
      <c r="F136" s="3">
        <v>605039</v>
      </c>
      <c r="G136" s="3">
        <v>631067</v>
      </c>
      <c r="H136" s="3">
        <v>658236</v>
      </c>
      <c r="I136" s="3">
        <v>689615</v>
      </c>
      <c r="J136" s="3"/>
    </row>
    <row r="137" spans="1:10" ht="12.75">
      <c r="A137">
        <v>24500</v>
      </c>
      <c r="B137" t="s">
        <v>134</v>
      </c>
      <c r="C137" s="3">
        <v>60364</v>
      </c>
      <c r="D137" s="3">
        <v>49705</v>
      </c>
      <c r="E137" s="3">
        <v>53441</v>
      </c>
      <c r="F137" s="3">
        <v>57771</v>
      </c>
      <c r="G137" s="3">
        <v>61572</v>
      </c>
      <c r="H137" s="3">
        <v>65805</v>
      </c>
      <c r="I137" s="3">
        <v>71417</v>
      </c>
      <c r="J137" s="3"/>
    </row>
    <row r="138" spans="1:10" ht="12.75">
      <c r="A138">
        <v>24540</v>
      </c>
      <c r="B138" t="s">
        <v>135</v>
      </c>
      <c r="C138" s="3">
        <v>115546</v>
      </c>
      <c r="D138" s="3">
        <v>143240</v>
      </c>
      <c r="E138" s="3">
        <v>139731</v>
      </c>
      <c r="F138" s="3">
        <v>153539</v>
      </c>
      <c r="G138" s="3">
        <v>168001</v>
      </c>
      <c r="H138" s="3">
        <v>189870</v>
      </c>
      <c r="I138" s="3">
        <v>218235</v>
      </c>
      <c r="J138" s="3"/>
    </row>
    <row r="139" spans="1:10" ht="12.75">
      <c r="A139">
        <v>24580</v>
      </c>
      <c r="B139" t="s">
        <v>136</v>
      </c>
      <c r="C139" s="3">
        <v>300913</v>
      </c>
      <c r="D139" s="3">
        <v>287748</v>
      </c>
      <c r="E139" s="3">
        <v>292215</v>
      </c>
      <c r="F139" s="3">
        <v>322557</v>
      </c>
      <c r="G139" s="3">
        <v>328404</v>
      </c>
      <c r="H139" s="3">
        <v>347918</v>
      </c>
      <c r="I139" s="3">
        <v>366637</v>
      </c>
      <c r="J139" s="3"/>
    </row>
    <row r="140" spans="1:10" ht="12.75">
      <c r="A140">
        <v>24660</v>
      </c>
      <c r="B140" t="s">
        <v>137</v>
      </c>
      <c r="C140" s="3">
        <v>695767</v>
      </c>
      <c r="D140" s="3">
        <v>695188</v>
      </c>
      <c r="E140" s="3">
        <v>663763</v>
      </c>
      <c r="F140" s="3">
        <v>695471</v>
      </c>
      <c r="G140" s="3">
        <v>776938</v>
      </c>
      <c r="H140" s="3">
        <v>845802</v>
      </c>
      <c r="I140" s="3">
        <v>925569</v>
      </c>
      <c r="J140" s="3"/>
    </row>
    <row r="141" spans="1:10" ht="12.75">
      <c r="A141">
        <v>24780</v>
      </c>
      <c r="B141" t="s">
        <v>138</v>
      </c>
      <c r="C141" s="3">
        <v>134268</v>
      </c>
      <c r="D141" s="3">
        <v>134607</v>
      </c>
      <c r="E141" s="3">
        <v>134081</v>
      </c>
      <c r="F141" s="3">
        <v>141160</v>
      </c>
      <c r="G141" s="3">
        <v>159414</v>
      </c>
      <c r="H141" s="3">
        <v>174697</v>
      </c>
      <c r="I141" s="3">
        <v>198064</v>
      </c>
      <c r="J141" s="3"/>
    </row>
    <row r="142" spans="1:10" ht="12.75">
      <c r="A142">
        <v>24860</v>
      </c>
      <c r="B142" t="s">
        <v>139</v>
      </c>
      <c r="C142" s="3">
        <v>472410</v>
      </c>
      <c r="D142" s="3">
        <v>456322</v>
      </c>
      <c r="E142" s="3">
        <v>464864</v>
      </c>
      <c r="F142" s="3">
        <v>467577</v>
      </c>
      <c r="G142" s="3">
        <v>558611</v>
      </c>
      <c r="H142" s="3">
        <v>607990</v>
      </c>
      <c r="I142" s="3">
        <v>637075</v>
      </c>
      <c r="J142" s="3"/>
    </row>
    <row r="143" spans="1:10" ht="12.75">
      <c r="A143">
        <v>25060</v>
      </c>
      <c r="B143" t="s">
        <v>140</v>
      </c>
      <c r="C143" s="3">
        <v>108316</v>
      </c>
      <c r="D143" s="3">
        <v>103585</v>
      </c>
      <c r="E143" s="3">
        <v>105931</v>
      </c>
      <c r="F143" s="3">
        <v>112895</v>
      </c>
      <c r="G143" s="3">
        <v>83618</v>
      </c>
      <c r="H143" s="3">
        <v>137613</v>
      </c>
      <c r="I143" s="3">
        <v>160673</v>
      </c>
      <c r="J143" s="3"/>
    </row>
    <row r="144" spans="1:10" ht="12.75">
      <c r="A144">
        <v>25180</v>
      </c>
      <c r="B144" t="s">
        <v>141</v>
      </c>
      <c r="C144" s="3">
        <v>214991</v>
      </c>
      <c r="D144" s="3">
        <v>220126</v>
      </c>
      <c r="E144" s="3">
        <v>235380</v>
      </c>
      <c r="F144" s="3">
        <v>263395</v>
      </c>
      <c r="G144" s="3">
        <v>283944</v>
      </c>
      <c r="H144" s="3">
        <v>302280</v>
      </c>
      <c r="I144" s="3">
        <v>329642</v>
      </c>
      <c r="J144" s="3"/>
    </row>
    <row r="145" spans="1:10" ht="12.75">
      <c r="A145">
        <v>25260</v>
      </c>
      <c r="B145" t="s">
        <v>142</v>
      </c>
      <c r="C145" s="3">
        <v>50579</v>
      </c>
      <c r="D145" s="3">
        <v>45990</v>
      </c>
      <c r="E145" s="3">
        <v>49487</v>
      </c>
      <c r="F145" s="3">
        <v>52474</v>
      </c>
      <c r="G145" s="3">
        <v>60120</v>
      </c>
      <c r="H145" s="3">
        <v>68296</v>
      </c>
      <c r="I145" s="3">
        <v>71626</v>
      </c>
      <c r="J145" s="3"/>
    </row>
    <row r="146" spans="1:10" ht="12.75">
      <c r="A146">
        <v>25420</v>
      </c>
      <c r="B146" t="s">
        <v>143</v>
      </c>
      <c r="C146" s="3">
        <v>418859</v>
      </c>
      <c r="D146" s="3">
        <v>407668</v>
      </c>
      <c r="E146" s="3">
        <v>415134</v>
      </c>
      <c r="F146" s="3">
        <v>473585</v>
      </c>
      <c r="G146" s="3">
        <v>512130</v>
      </c>
      <c r="H146" s="3">
        <v>549611</v>
      </c>
      <c r="I146" s="3">
        <v>578727</v>
      </c>
      <c r="J146" s="3"/>
    </row>
    <row r="147" spans="1:10" ht="12.75">
      <c r="A147">
        <v>25500</v>
      </c>
      <c r="B147" t="s">
        <v>144</v>
      </c>
      <c r="C147" s="3">
        <v>92967</v>
      </c>
      <c r="D147" s="3">
        <v>73313</v>
      </c>
      <c r="E147" s="3">
        <v>79323</v>
      </c>
      <c r="F147" s="3">
        <v>84637</v>
      </c>
      <c r="G147" s="3">
        <v>97013</v>
      </c>
      <c r="H147" s="3">
        <v>102981</v>
      </c>
      <c r="I147" s="3">
        <v>111647</v>
      </c>
      <c r="J147" s="3"/>
    </row>
    <row r="148" spans="1:10" ht="12.75">
      <c r="A148">
        <v>25540</v>
      </c>
      <c r="B148" t="s">
        <v>145</v>
      </c>
      <c r="C148" s="3">
        <v>1376787</v>
      </c>
      <c r="D148" s="3">
        <v>1241063</v>
      </c>
      <c r="E148" s="3">
        <v>1284595</v>
      </c>
      <c r="F148" s="3">
        <v>1456447</v>
      </c>
      <c r="G148" s="3">
        <v>1501293</v>
      </c>
      <c r="H148" s="3">
        <v>1632341</v>
      </c>
      <c r="I148" s="3">
        <v>1825866</v>
      </c>
      <c r="J148" s="3"/>
    </row>
    <row r="149" spans="1:10" ht="12.75">
      <c r="A149">
        <v>25620</v>
      </c>
      <c r="B149" t="s">
        <v>146</v>
      </c>
      <c r="C149" s="3">
        <v>55916</v>
      </c>
      <c r="D149" s="3">
        <v>54516</v>
      </c>
      <c r="E149" s="3">
        <v>58250</v>
      </c>
      <c r="F149" s="3">
        <v>64738</v>
      </c>
      <c r="G149" s="3">
        <v>71441</v>
      </c>
      <c r="H149" s="3">
        <v>88338</v>
      </c>
      <c r="I149" s="3">
        <v>98512</v>
      </c>
      <c r="J149" s="3"/>
    </row>
    <row r="150" spans="1:10" ht="12.75">
      <c r="A150">
        <v>25860</v>
      </c>
      <c r="B150" t="s">
        <v>147</v>
      </c>
      <c r="C150" s="3">
        <v>336554</v>
      </c>
      <c r="D150" s="3">
        <v>315367</v>
      </c>
      <c r="E150" s="3">
        <v>297341</v>
      </c>
      <c r="F150" s="3">
        <v>321625</v>
      </c>
      <c r="G150" s="3">
        <v>340133</v>
      </c>
      <c r="H150" s="3">
        <v>372425</v>
      </c>
      <c r="I150" s="3">
        <v>397636</v>
      </c>
      <c r="J150" s="3"/>
    </row>
    <row r="151" spans="1:10" ht="12.75">
      <c r="A151">
        <v>25980</v>
      </c>
      <c r="B151" t="s">
        <v>148</v>
      </c>
      <c r="C151" s="3">
        <v>23533</v>
      </c>
      <c r="D151" s="3">
        <v>24408</v>
      </c>
      <c r="E151" s="3">
        <v>24400</v>
      </c>
      <c r="F151" s="3">
        <v>27480</v>
      </c>
      <c r="G151" s="3">
        <v>27697</v>
      </c>
      <c r="H151" s="3">
        <v>33051</v>
      </c>
      <c r="I151" s="3">
        <v>35821</v>
      </c>
      <c r="J151" s="3"/>
    </row>
    <row r="152" spans="1:10" ht="12.75">
      <c r="A152">
        <v>26100</v>
      </c>
      <c r="B152" t="s">
        <v>149</v>
      </c>
      <c r="C152" s="3">
        <v>205479</v>
      </c>
      <c r="D152" s="3">
        <v>198449</v>
      </c>
      <c r="E152" s="3">
        <v>196099</v>
      </c>
      <c r="F152" s="3">
        <v>197658</v>
      </c>
      <c r="G152" s="3">
        <v>215684</v>
      </c>
      <c r="H152" s="3">
        <v>237115</v>
      </c>
      <c r="I152" s="3">
        <v>246698</v>
      </c>
      <c r="J152" s="3"/>
    </row>
    <row r="153" spans="1:10" ht="12.75">
      <c r="A153">
        <v>26180</v>
      </c>
      <c r="B153" t="s">
        <v>150</v>
      </c>
      <c r="C153" s="3">
        <v>1000407</v>
      </c>
      <c r="D153" s="3">
        <v>1009505</v>
      </c>
      <c r="E153" s="3">
        <v>1000238</v>
      </c>
      <c r="F153" s="3">
        <v>1140837</v>
      </c>
      <c r="G153" s="3">
        <v>1309119</v>
      </c>
      <c r="H153" s="3">
        <v>1413979</v>
      </c>
      <c r="I153" s="3">
        <v>1420968</v>
      </c>
      <c r="J153" s="3"/>
    </row>
    <row r="154" spans="1:10" ht="12.75">
      <c r="A154">
        <v>26300</v>
      </c>
      <c r="B154" t="s">
        <v>151</v>
      </c>
      <c r="C154" s="3">
        <v>63626</v>
      </c>
      <c r="D154" s="3">
        <v>62826</v>
      </c>
      <c r="E154" s="3">
        <v>62249</v>
      </c>
      <c r="F154" s="3">
        <v>69899</v>
      </c>
      <c r="G154" s="3">
        <v>81968</v>
      </c>
      <c r="H154" s="3">
        <v>86479</v>
      </c>
      <c r="I154" s="3">
        <v>91140</v>
      </c>
      <c r="J154" s="3"/>
    </row>
    <row r="155" spans="1:10" ht="12.75">
      <c r="A155">
        <v>26380</v>
      </c>
      <c r="B155" t="s">
        <v>152</v>
      </c>
      <c r="C155" s="3">
        <v>91640</v>
      </c>
      <c r="D155" s="3">
        <v>86238</v>
      </c>
      <c r="E155" s="3">
        <v>90340</v>
      </c>
      <c r="F155" s="3">
        <v>111672</v>
      </c>
      <c r="G155" s="3">
        <v>119772</v>
      </c>
      <c r="H155" s="3">
        <v>153418</v>
      </c>
      <c r="I155" s="3">
        <v>176863</v>
      </c>
      <c r="J155" s="3"/>
    </row>
    <row r="156" spans="1:10" ht="12.75">
      <c r="A156">
        <v>26420</v>
      </c>
      <c r="B156" t="s">
        <v>153</v>
      </c>
      <c r="C156" s="3">
        <v>264156</v>
      </c>
      <c r="D156" s="3">
        <v>281295</v>
      </c>
      <c r="E156" s="3">
        <v>302738</v>
      </c>
      <c r="F156" s="3">
        <v>342496</v>
      </c>
      <c r="G156" s="3">
        <v>359570</v>
      </c>
      <c r="H156" s="3">
        <v>385130</v>
      </c>
      <c r="I156" s="3">
        <v>393716</v>
      </c>
      <c r="J156" s="3"/>
    </row>
    <row r="157" spans="1:10" ht="12.75">
      <c r="A157">
        <v>26580</v>
      </c>
      <c r="B157" t="s">
        <v>154</v>
      </c>
      <c r="C157" s="3">
        <v>174430</v>
      </c>
      <c r="D157" s="3">
        <v>178182</v>
      </c>
      <c r="E157" s="3">
        <v>182161</v>
      </c>
      <c r="F157" s="3">
        <v>191080</v>
      </c>
      <c r="G157" s="3">
        <v>206108</v>
      </c>
      <c r="H157" s="3">
        <v>214147</v>
      </c>
      <c r="I157" s="3">
        <v>231217</v>
      </c>
      <c r="J157" s="3"/>
    </row>
    <row r="158" spans="1:10" ht="12.75">
      <c r="A158">
        <v>26620</v>
      </c>
      <c r="B158" t="s">
        <v>155</v>
      </c>
      <c r="C158" s="3">
        <v>238378</v>
      </c>
      <c r="D158" s="3">
        <v>238026</v>
      </c>
      <c r="E158" s="3">
        <v>247192</v>
      </c>
      <c r="F158" s="3">
        <v>275753</v>
      </c>
      <c r="G158" s="3">
        <v>306714</v>
      </c>
      <c r="H158" s="3">
        <v>342981</v>
      </c>
      <c r="I158" s="3">
        <v>367338</v>
      </c>
      <c r="J158" s="3"/>
    </row>
    <row r="159" spans="1:10" ht="12.75">
      <c r="A159">
        <v>26820</v>
      </c>
      <c r="B159" t="s">
        <v>156</v>
      </c>
      <c r="C159" s="3">
        <v>99503</v>
      </c>
      <c r="D159" s="3">
        <v>79372</v>
      </c>
      <c r="E159" s="3">
        <v>80005</v>
      </c>
      <c r="F159" s="3">
        <v>83753</v>
      </c>
      <c r="G159" s="3">
        <v>96867</v>
      </c>
      <c r="H159" s="3">
        <v>106132</v>
      </c>
      <c r="I159" s="3">
        <v>125088</v>
      </c>
      <c r="J159" s="3"/>
    </row>
    <row r="160" spans="1:10" ht="12.75">
      <c r="A160">
        <v>26900</v>
      </c>
      <c r="B160" t="s">
        <v>157</v>
      </c>
      <c r="C160" s="3">
        <v>1396777</v>
      </c>
      <c r="D160" s="3">
        <v>1378269</v>
      </c>
      <c r="E160" s="3">
        <v>1414179</v>
      </c>
      <c r="F160" s="3">
        <v>1474095</v>
      </c>
      <c r="G160" s="3">
        <v>1626532</v>
      </c>
      <c r="H160" s="3">
        <v>1769880</v>
      </c>
      <c r="I160" s="3">
        <v>1920670</v>
      </c>
      <c r="J160" s="3"/>
    </row>
    <row r="161" spans="1:10" ht="12.75">
      <c r="A161">
        <v>26980</v>
      </c>
      <c r="B161" t="s">
        <v>158</v>
      </c>
      <c r="C161" s="3">
        <v>120881</v>
      </c>
      <c r="D161" s="3">
        <v>123132</v>
      </c>
      <c r="E161" s="3">
        <v>120392</v>
      </c>
      <c r="F161" s="3">
        <v>133016</v>
      </c>
      <c r="G161" s="3">
        <v>150784</v>
      </c>
      <c r="H161" s="3">
        <v>163487</v>
      </c>
      <c r="I161" s="3">
        <v>179324</v>
      </c>
      <c r="J161" s="3"/>
    </row>
    <row r="162" spans="1:10" ht="12.75">
      <c r="A162">
        <v>27060</v>
      </c>
      <c r="B162" t="s">
        <v>159</v>
      </c>
      <c r="C162" s="3">
        <v>94520</v>
      </c>
      <c r="D162" s="3">
        <v>83201</v>
      </c>
      <c r="E162" s="3">
        <v>85922</v>
      </c>
      <c r="F162" s="3">
        <v>97803</v>
      </c>
      <c r="G162" s="3">
        <v>98300</v>
      </c>
      <c r="H162" s="3">
        <v>104682</v>
      </c>
      <c r="I162" s="3">
        <v>109961</v>
      </c>
      <c r="J162" s="3"/>
    </row>
    <row r="163" spans="1:10" ht="12.75">
      <c r="A163">
        <v>27100</v>
      </c>
      <c r="B163" t="s">
        <v>160</v>
      </c>
      <c r="C163" s="3">
        <v>113973</v>
      </c>
      <c r="D163" s="3">
        <v>111011</v>
      </c>
      <c r="E163" s="3">
        <v>104933</v>
      </c>
      <c r="F163" s="3">
        <v>105524</v>
      </c>
      <c r="G163" s="3">
        <v>110229</v>
      </c>
      <c r="H163" s="3">
        <v>113191</v>
      </c>
      <c r="I163" s="3">
        <v>118902</v>
      </c>
      <c r="J163" s="3"/>
    </row>
    <row r="164" spans="1:10" ht="12.75">
      <c r="A164">
        <v>27140</v>
      </c>
      <c r="B164" t="s">
        <v>161</v>
      </c>
      <c r="C164" s="3">
        <v>291261</v>
      </c>
      <c r="D164" s="3">
        <v>297598</v>
      </c>
      <c r="E164" s="3">
        <v>301414</v>
      </c>
      <c r="F164" s="3">
        <v>311424</v>
      </c>
      <c r="G164" s="3">
        <v>395171</v>
      </c>
      <c r="H164" s="3">
        <v>402997</v>
      </c>
      <c r="I164" s="3">
        <v>448789</v>
      </c>
      <c r="J164" s="3"/>
    </row>
    <row r="165" spans="1:10" ht="12.75">
      <c r="A165">
        <v>27180</v>
      </c>
      <c r="B165" t="s">
        <v>162</v>
      </c>
      <c r="C165" s="3">
        <v>7753</v>
      </c>
      <c r="D165" s="3">
        <v>7080</v>
      </c>
      <c r="E165" s="3">
        <v>6822</v>
      </c>
      <c r="F165" s="3">
        <v>7643</v>
      </c>
      <c r="G165" s="3">
        <v>8220</v>
      </c>
      <c r="H165" s="3">
        <v>8837</v>
      </c>
      <c r="I165" s="3">
        <v>9545</v>
      </c>
      <c r="J165" s="3"/>
    </row>
    <row r="166" spans="1:10" ht="12.75">
      <c r="A166">
        <v>27260</v>
      </c>
      <c r="B166" t="s">
        <v>163</v>
      </c>
      <c r="C166" s="3">
        <v>70111</v>
      </c>
      <c r="D166" s="3">
        <v>77558</v>
      </c>
      <c r="E166" s="3">
        <v>85965</v>
      </c>
      <c r="F166" s="3">
        <v>88745</v>
      </c>
      <c r="G166" s="3">
        <v>92411</v>
      </c>
      <c r="H166" s="3">
        <v>95441</v>
      </c>
      <c r="I166" s="3">
        <v>99081</v>
      </c>
      <c r="J166" s="3"/>
    </row>
    <row r="167" spans="1:10" ht="12.75">
      <c r="A167">
        <v>27340</v>
      </c>
      <c r="B167" t="s">
        <v>164</v>
      </c>
      <c r="C167" s="3">
        <v>63048</v>
      </c>
      <c r="D167" s="3">
        <v>64099</v>
      </c>
      <c r="E167" s="3">
        <v>66910</v>
      </c>
      <c r="F167" s="3">
        <v>76038</v>
      </c>
      <c r="G167" s="3">
        <v>84035</v>
      </c>
      <c r="H167" s="3">
        <v>93074</v>
      </c>
      <c r="I167" s="3">
        <v>106174</v>
      </c>
      <c r="J167" s="3"/>
    </row>
    <row r="168" spans="1:10" ht="12.75">
      <c r="A168">
        <v>27500</v>
      </c>
      <c r="B168" t="s">
        <v>165</v>
      </c>
      <c r="C168" s="3">
        <v>138483</v>
      </c>
      <c r="D168" s="3">
        <v>135323</v>
      </c>
      <c r="E168" s="3">
        <v>143915</v>
      </c>
      <c r="F168" s="3">
        <v>150472</v>
      </c>
      <c r="G168" s="3">
        <v>148652</v>
      </c>
      <c r="H168" s="3">
        <v>165581</v>
      </c>
      <c r="I168" s="3">
        <v>167879</v>
      </c>
      <c r="J168" s="3"/>
    </row>
    <row r="169" spans="1:10" ht="12.75">
      <c r="A169">
        <v>27620</v>
      </c>
      <c r="B169" t="s">
        <v>166</v>
      </c>
      <c r="C169" s="3">
        <v>98422</v>
      </c>
      <c r="D169" s="3">
        <v>93898</v>
      </c>
      <c r="E169" s="3">
        <v>93865</v>
      </c>
      <c r="F169" s="3">
        <v>98124</v>
      </c>
      <c r="G169" s="3">
        <v>105714</v>
      </c>
      <c r="H169" s="3">
        <v>115437</v>
      </c>
      <c r="I169" s="3">
        <v>124475</v>
      </c>
      <c r="J169" s="3"/>
    </row>
    <row r="170" spans="1:10" ht="12.75">
      <c r="A170">
        <v>27740</v>
      </c>
      <c r="B170" t="s">
        <v>167</v>
      </c>
      <c r="C170" s="3">
        <v>12059</v>
      </c>
      <c r="D170" s="3">
        <v>12031</v>
      </c>
      <c r="E170" s="3">
        <v>11813</v>
      </c>
      <c r="F170" s="3">
        <v>13567</v>
      </c>
      <c r="G170" s="3">
        <v>13985</v>
      </c>
      <c r="H170" s="3">
        <v>15264</v>
      </c>
      <c r="I170" s="3">
        <v>16535</v>
      </c>
      <c r="J170" s="3"/>
    </row>
    <row r="171" spans="1:10" ht="12.75">
      <c r="A171">
        <v>27780</v>
      </c>
      <c r="B171" t="s">
        <v>168</v>
      </c>
      <c r="C171" s="3">
        <v>87321</v>
      </c>
      <c r="D171" s="3">
        <v>77280</v>
      </c>
      <c r="E171" s="3">
        <v>81292</v>
      </c>
      <c r="F171" s="3">
        <v>89987</v>
      </c>
      <c r="G171" s="3">
        <v>96949</v>
      </c>
      <c r="H171" s="3">
        <v>102083</v>
      </c>
      <c r="I171" s="3">
        <v>108061</v>
      </c>
      <c r="J171" s="3"/>
    </row>
    <row r="172" spans="1:10" ht="12.75">
      <c r="A172">
        <v>27860</v>
      </c>
      <c r="B172" t="s">
        <v>169</v>
      </c>
      <c r="C172" s="3">
        <v>68497</v>
      </c>
      <c r="D172" s="3">
        <v>66170</v>
      </c>
      <c r="E172" s="3">
        <v>65435</v>
      </c>
      <c r="F172" s="3">
        <v>73184</v>
      </c>
      <c r="G172" s="3">
        <v>80196</v>
      </c>
      <c r="H172" s="3">
        <v>87249</v>
      </c>
      <c r="I172" s="3">
        <v>92463</v>
      </c>
      <c r="J172" s="3"/>
    </row>
    <row r="173" spans="1:10" ht="12.75">
      <c r="A173">
        <v>27900</v>
      </c>
      <c r="B173" t="s">
        <v>170</v>
      </c>
      <c r="C173" s="3">
        <v>87385</v>
      </c>
      <c r="D173" s="3">
        <v>84946</v>
      </c>
      <c r="E173" s="3">
        <v>85395</v>
      </c>
      <c r="F173" s="3">
        <v>89795</v>
      </c>
      <c r="G173" s="3">
        <v>96151</v>
      </c>
      <c r="H173" s="3">
        <v>110414</v>
      </c>
      <c r="I173" s="3">
        <v>118883</v>
      </c>
      <c r="J173" s="3"/>
    </row>
    <row r="174" spans="1:10" ht="12.75">
      <c r="A174">
        <v>28020</v>
      </c>
      <c r="B174" t="s">
        <v>171</v>
      </c>
      <c r="C174" s="3">
        <v>227307</v>
      </c>
      <c r="D174" s="3">
        <v>220196</v>
      </c>
      <c r="E174" s="3">
        <v>216313</v>
      </c>
      <c r="F174" s="3">
        <v>218421</v>
      </c>
      <c r="G174" s="3">
        <v>231212</v>
      </c>
      <c r="H174" s="3">
        <v>240090</v>
      </c>
      <c r="I174" s="3">
        <v>258058</v>
      </c>
      <c r="J174" s="3"/>
    </row>
    <row r="175" spans="1:10" ht="12.75">
      <c r="A175">
        <v>28100</v>
      </c>
      <c r="B175" t="s">
        <v>172</v>
      </c>
      <c r="C175" s="3">
        <v>50575</v>
      </c>
      <c r="D175" s="3">
        <v>53516</v>
      </c>
      <c r="E175" s="3">
        <v>54710</v>
      </c>
      <c r="F175" s="3">
        <v>55998</v>
      </c>
      <c r="G175" s="3">
        <v>61129</v>
      </c>
      <c r="H175" s="3">
        <v>65022</v>
      </c>
      <c r="I175" s="3">
        <v>69967</v>
      </c>
      <c r="J175" s="3"/>
    </row>
    <row r="176" spans="1:10" ht="12.75">
      <c r="A176">
        <v>28140</v>
      </c>
      <c r="B176" t="s">
        <v>173</v>
      </c>
      <c r="C176" s="3">
        <v>1876040</v>
      </c>
      <c r="D176" s="3">
        <v>1749897</v>
      </c>
      <c r="E176" s="3">
        <v>1781196</v>
      </c>
      <c r="F176" s="3">
        <v>1872367</v>
      </c>
      <c r="G176" s="3">
        <v>2040194</v>
      </c>
      <c r="H176" s="3">
        <v>2265027</v>
      </c>
      <c r="I176" s="3">
        <v>2501031</v>
      </c>
      <c r="J176" s="3"/>
    </row>
    <row r="177" spans="1:10" ht="12.75">
      <c r="A177">
        <v>28420</v>
      </c>
      <c r="B177" t="s">
        <v>174</v>
      </c>
      <c r="C177" s="3">
        <v>14229</v>
      </c>
      <c r="D177" s="3">
        <v>13446</v>
      </c>
      <c r="E177" s="3">
        <v>14664</v>
      </c>
      <c r="F177" s="3">
        <v>16008</v>
      </c>
      <c r="G177" s="3">
        <v>17567</v>
      </c>
      <c r="H177" s="3">
        <v>19559</v>
      </c>
      <c r="I177" s="3">
        <v>20306</v>
      </c>
      <c r="J177" s="3"/>
    </row>
    <row r="178" spans="1:10" ht="12.75">
      <c r="A178">
        <v>28660</v>
      </c>
      <c r="B178" t="s">
        <v>175</v>
      </c>
      <c r="C178" s="3">
        <v>18143</v>
      </c>
      <c r="D178" s="3">
        <v>19006</v>
      </c>
      <c r="E178" s="3">
        <v>20175</v>
      </c>
      <c r="F178" s="3">
        <v>22511</v>
      </c>
      <c r="G178" s="3">
        <v>23455</v>
      </c>
      <c r="H178" s="3">
        <v>24442</v>
      </c>
      <c r="I178" s="3">
        <v>25215</v>
      </c>
      <c r="J178" s="3"/>
    </row>
    <row r="179" spans="1:10" ht="12.75">
      <c r="A179">
        <v>28700</v>
      </c>
      <c r="B179" t="s">
        <v>176</v>
      </c>
      <c r="C179" s="3">
        <v>78813</v>
      </c>
      <c r="D179" s="3">
        <v>70813</v>
      </c>
      <c r="E179" s="3">
        <v>83199</v>
      </c>
      <c r="F179" s="3">
        <v>80511</v>
      </c>
      <c r="G179" s="3">
        <v>98406</v>
      </c>
      <c r="H179" s="3">
        <v>96951</v>
      </c>
      <c r="I179" s="3">
        <v>103550</v>
      </c>
      <c r="J179" s="3"/>
    </row>
    <row r="180" spans="1:10" ht="12.75">
      <c r="A180">
        <v>28740</v>
      </c>
      <c r="B180" t="s">
        <v>177</v>
      </c>
      <c r="C180" s="3">
        <v>176855</v>
      </c>
      <c r="D180" s="3">
        <v>158848</v>
      </c>
      <c r="E180" s="3">
        <v>157675</v>
      </c>
      <c r="F180" s="3">
        <v>180676</v>
      </c>
      <c r="G180" s="3">
        <v>193950</v>
      </c>
      <c r="H180" s="3">
        <v>207421</v>
      </c>
      <c r="I180" s="3">
        <v>218349</v>
      </c>
      <c r="J180" s="3"/>
    </row>
    <row r="181" spans="1:10" ht="12.75">
      <c r="A181">
        <v>28940</v>
      </c>
      <c r="B181" t="s">
        <v>178</v>
      </c>
      <c r="C181" s="3">
        <v>66452</v>
      </c>
      <c r="D181" s="3">
        <v>51634</v>
      </c>
      <c r="E181" s="3">
        <v>48130</v>
      </c>
      <c r="F181" s="3">
        <v>57797</v>
      </c>
      <c r="G181" s="3">
        <v>60563</v>
      </c>
      <c r="H181" s="3">
        <v>74939</v>
      </c>
      <c r="I181" s="3">
        <v>86199</v>
      </c>
      <c r="J181" s="3"/>
    </row>
    <row r="182" spans="1:10" ht="12.75">
      <c r="A182">
        <v>29020</v>
      </c>
      <c r="B182" t="s">
        <v>179</v>
      </c>
      <c r="C182" s="3">
        <v>83299</v>
      </c>
      <c r="D182" s="3">
        <v>82336</v>
      </c>
      <c r="E182" s="3">
        <v>81126</v>
      </c>
      <c r="F182" s="3">
        <v>82171</v>
      </c>
      <c r="G182" s="3">
        <v>86644</v>
      </c>
      <c r="H182" s="3">
        <v>88852</v>
      </c>
      <c r="I182" s="3">
        <v>93372</v>
      </c>
      <c r="J182" s="3"/>
    </row>
    <row r="183" spans="1:10" ht="12.75">
      <c r="A183">
        <v>29100</v>
      </c>
      <c r="B183" t="s">
        <v>180</v>
      </c>
      <c r="C183" s="3">
        <v>115734</v>
      </c>
      <c r="D183" s="3">
        <v>114187</v>
      </c>
      <c r="E183" s="3">
        <v>125162</v>
      </c>
      <c r="F183" s="3">
        <v>131620</v>
      </c>
      <c r="G183" s="3">
        <v>127370</v>
      </c>
      <c r="H183" s="3">
        <v>136518</v>
      </c>
      <c r="I183" s="3">
        <v>143666</v>
      </c>
      <c r="J183" s="3"/>
    </row>
    <row r="184" spans="1:10" ht="12.75">
      <c r="A184">
        <v>29140</v>
      </c>
      <c r="B184" t="s">
        <v>181</v>
      </c>
      <c r="C184" s="3">
        <v>128551</v>
      </c>
      <c r="D184" s="3">
        <v>127594</v>
      </c>
      <c r="E184" s="3">
        <v>127464</v>
      </c>
      <c r="F184" s="3">
        <v>130684</v>
      </c>
      <c r="G184" s="3">
        <v>144456</v>
      </c>
      <c r="H184" s="3">
        <v>153655</v>
      </c>
      <c r="I184" s="3">
        <v>165534</v>
      </c>
      <c r="J184" s="3"/>
    </row>
    <row r="185" spans="1:10" ht="12.75">
      <c r="A185">
        <v>29180</v>
      </c>
      <c r="B185" t="s">
        <v>182</v>
      </c>
      <c r="C185" s="3">
        <v>131592</v>
      </c>
      <c r="D185" s="3">
        <v>129543</v>
      </c>
      <c r="E185" s="3">
        <v>134518</v>
      </c>
      <c r="F185" s="3">
        <v>165112</v>
      </c>
      <c r="G185" s="3">
        <v>183136</v>
      </c>
      <c r="H185" s="3">
        <v>225161</v>
      </c>
      <c r="I185" s="3">
        <v>249678</v>
      </c>
      <c r="J185" s="3"/>
    </row>
    <row r="186" spans="1:10" ht="12.75">
      <c r="A186">
        <v>29340</v>
      </c>
      <c r="B186" t="s">
        <v>183</v>
      </c>
      <c r="C186" s="3">
        <v>92239</v>
      </c>
      <c r="D186" s="3">
        <v>92551</v>
      </c>
      <c r="E186" s="3">
        <v>93627</v>
      </c>
      <c r="F186" s="3">
        <v>112056</v>
      </c>
      <c r="G186" s="3">
        <v>119661</v>
      </c>
      <c r="H186" s="3">
        <v>133224</v>
      </c>
      <c r="I186" s="3">
        <v>143924</v>
      </c>
      <c r="J186" s="3"/>
    </row>
    <row r="187" spans="1:10" ht="12.75">
      <c r="A187">
        <v>29420</v>
      </c>
      <c r="B187" t="s">
        <v>184</v>
      </c>
      <c r="C187" s="3">
        <v>49294</v>
      </c>
      <c r="D187" s="3">
        <v>50727</v>
      </c>
      <c r="E187" s="3">
        <v>53180</v>
      </c>
      <c r="F187" s="3">
        <v>64180</v>
      </c>
      <c r="G187" s="3">
        <v>79775</v>
      </c>
      <c r="H187" s="3">
        <v>90345</v>
      </c>
      <c r="I187" s="3">
        <v>84261</v>
      </c>
      <c r="J187" s="3"/>
    </row>
    <row r="188" spans="1:10" ht="12.75">
      <c r="A188">
        <v>29460</v>
      </c>
      <c r="B188" t="s">
        <v>185</v>
      </c>
      <c r="C188" s="3">
        <v>30243</v>
      </c>
      <c r="D188" s="3">
        <v>33118</v>
      </c>
      <c r="E188" s="3">
        <v>36665</v>
      </c>
      <c r="F188" s="3">
        <v>37774</v>
      </c>
      <c r="G188" s="3">
        <v>39701</v>
      </c>
      <c r="H188" s="3">
        <v>41372</v>
      </c>
      <c r="I188" s="3">
        <v>43358</v>
      </c>
      <c r="J188" s="3"/>
    </row>
    <row r="189" spans="1:10" ht="12.75">
      <c r="A189">
        <v>29540</v>
      </c>
      <c r="B189" t="s">
        <v>186</v>
      </c>
      <c r="C189" s="3">
        <v>369580</v>
      </c>
      <c r="D189" s="3">
        <v>364006</v>
      </c>
      <c r="E189" s="3">
        <v>377138</v>
      </c>
      <c r="F189" s="3">
        <v>418018</v>
      </c>
      <c r="G189" s="3">
        <v>458405</v>
      </c>
      <c r="H189" s="3">
        <v>496382</v>
      </c>
      <c r="I189" s="3">
        <v>517165</v>
      </c>
      <c r="J189" s="3"/>
    </row>
    <row r="190" spans="1:10" ht="12.75">
      <c r="A190">
        <v>29620</v>
      </c>
      <c r="B190" t="s">
        <v>187</v>
      </c>
      <c r="C190" s="3">
        <v>358351</v>
      </c>
      <c r="D190" s="3">
        <v>338823</v>
      </c>
      <c r="E190" s="3">
        <v>328471</v>
      </c>
      <c r="F190" s="3">
        <v>326384</v>
      </c>
      <c r="G190" s="3">
        <v>340652</v>
      </c>
      <c r="H190" s="3">
        <v>353650</v>
      </c>
      <c r="I190" s="3">
        <v>371116</v>
      </c>
      <c r="J190" s="3"/>
    </row>
    <row r="191" spans="1:10" ht="12.75">
      <c r="A191">
        <v>29700</v>
      </c>
      <c r="B191" t="s">
        <v>188</v>
      </c>
      <c r="C191" s="3">
        <v>9842</v>
      </c>
      <c r="D191" s="3">
        <v>10422</v>
      </c>
      <c r="E191" s="3">
        <v>11185</v>
      </c>
      <c r="F191" s="3">
        <v>12655</v>
      </c>
      <c r="G191" s="3">
        <v>13270</v>
      </c>
      <c r="H191" s="3">
        <v>14051</v>
      </c>
      <c r="I191" s="3">
        <v>14360</v>
      </c>
      <c r="J191" s="3"/>
    </row>
    <row r="192" spans="1:10" ht="12.75">
      <c r="A192">
        <v>29740</v>
      </c>
      <c r="B192" t="s">
        <v>189</v>
      </c>
      <c r="C192" s="3">
        <v>66398</v>
      </c>
      <c r="D192" s="3">
        <v>70105</v>
      </c>
      <c r="E192" s="3">
        <v>70594</v>
      </c>
      <c r="F192" s="3">
        <v>76972</v>
      </c>
      <c r="G192" s="3">
        <v>84273</v>
      </c>
      <c r="H192" s="3">
        <v>88935</v>
      </c>
      <c r="I192" s="3">
        <v>92793</v>
      </c>
      <c r="J192" s="3"/>
    </row>
    <row r="193" spans="1:10" ht="12.75">
      <c r="A193">
        <v>29820</v>
      </c>
      <c r="B193" t="s">
        <v>190</v>
      </c>
      <c r="C193" s="3">
        <v>146028</v>
      </c>
      <c r="D193" s="3">
        <v>184933</v>
      </c>
      <c r="E193" s="3">
        <v>200785</v>
      </c>
      <c r="F193" s="3">
        <v>203231</v>
      </c>
      <c r="G193" s="3">
        <v>219351</v>
      </c>
      <c r="H193" s="3">
        <v>233888</v>
      </c>
      <c r="I193" s="3">
        <v>241745</v>
      </c>
      <c r="J193" s="3"/>
    </row>
    <row r="194" spans="1:10" ht="12.75">
      <c r="A194">
        <v>29940</v>
      </c>
      <c r="B194" t="s">
        <v>191</v>
      </c>
      <c r="C194" s="3">
        <v>84070</v>
      </c>
      <c r="D194" s="3">
        <v>78984</v>
      </c>
      <c r="E194" s="3">
        <v>79291</v>
      </c>
      <c r="F194" s="3">
        <v>85416</v>
      </c>
      <c r="G194" s="3">
        <v>91403</v>
      </c>
      <c r="H194" s="3">
        <v>101990</v>
      </c>
      <c r="I194" s="3">
        <v>111670</v>
      </c>
      <c r="J194" s="3"/>
    </row>
    <row r="195" spans="1:10" ht="12.75">
      <c r="A195">
        <v>30020</v>
      </c>
      <c r="B195" t="s">
        <v>192</v>
      </c>
      <c r="C195" s="3">
        <v>70693</v>
      </c>
      <c r="D195" s="3">
        <v>72323</v>
      </c>
      <c r="E195" s="3">
        <v>70494</v>
      </c>
      <c r="F195" s="3">
        <v>72412</v>
      </c>
      <c r="G195" s="3">
        <v>76569</v>
      </c>
      <c r="H195" s="3">
        <v>79694</v>
      </c>
      <c r="I195" s="3">
        <v>76852</v>
      </c>
      <c r="J195" s="3"/>
    </row>
    <row r="196" spans="1:10" ht="12.75">
      <c r="A196">
        <v>30140</v>
      </c>
      <c r="B196" t="s">
        <v>193</v>
      </c>
      <c r="C196" s="3">
        <v>89088</v>
      </c>
      <c r="D196" s="3">
        <v>85566</v>
      </c>
      <c r="E196" s="3">
        <v>90164</v>
      </c>
      <c r="F196" s="3">
        <v>102170</v>
      </c>
      <c r="G196" s="3">
        <v>110244</v>
      </c>
      <c r="H196" s="3">
        <v>115103</v>
      </c>
      <c r="I196" s="3">
        <v>121998</v>
      </c>
      <c r="J196" s="3"/>
    </row>
    <row r="197" spans="1:10" ht="12.75">
      <c r="A197">
        <v>30300</v>
      </c>
      <c r="B197" t="s">
        <v>194</v>
      </c>
      <c r="C197" s="3">
        <v>35211</v>
      </c>
      <c r="D197" s="3">
        <v>28524</v>
      </c>
      <c r="E197" s="3">
        <v>28021</v>
      </c>
      <c r="F197" s="3">
        <v>28594</v>
      </c>
      <c r="G197" s="3">
        <v>31193</v>
      </c>
      <c r="H197" s="3">
        <v>33905</v>
      </c>
      <c r="I197" s="3">
        <v>38617</v>
      </c>
      <c r="J197" s="3"/>
    </row>
    <row r="198" spans="1:10" ht="12.75">
      <c r="A198">
        <v>30340</v>
      </c>
      <c r="B198" t="s">
        <v>195</v>
      </c>
      <c r="C198" s="3">
        <v>91552</v>
      </c>
      <c r="D198" s="3">
        <v>86488</v>
      </c>
      <c r="E198" s="3">
        <v>86613</v>
      </c>
      <c r="F198" s="3">
        <v>93738</v>
      </c>
      <c r="G198" s="3">
        <v>99433</v>
      </c>
      <c r="H198" s="3">
        <v>101394</v>
      </c>
      <c r="I198" s="3">
        <v>106543</v>
      </c>
      <c r="J198" s="3"/>
    </row>
    <row r="199" spans="1:10" ht="12.75">
      <c r="A199">
        <v>30460</v>
      </c>
      <c r="B199" t="s">
        <v>196</v>
      </c>
      <c r="C199" s="3">
        <v>566171</v>
      </c>
      <c r="D199" s="3">
        <v>581411</v>
      </c>
      <c r="E199" s="3">
        <v>613658</v>
      </c>
      <c r="F199" s="3">
        <v>649937</v>
      </c>
      <c r="G199" s="3">
        <v>724342</v>
      </c>
      <c r="H199" s="3">
        <v>665061</v>
      </c>
      <c r="I199" s="3">
        <v>715550</v>
      </c>
      <c r="J199" s="3"/>
    </row>
    <row r="200" spans="1:10" ht="12.75">
      <c r="A200">
        <v>30620</v>
      </c>
      <c r="B200" t="s">
        <v>197</v>
      </c>
      <c r="C200" s="3">
        <v>90065</v>
      </c>
      <c r="D200" s="3">
        <v>91964</v>
      </c>
      <c r="E200" s="3">
        <v>90947</v>
      </c>
      <c r="F200" s="3">
        <v>98378</v>
      </c>
      <c r="G200" s="3">
        <v>103819</v>
      </c>
      <c r="H200" s="3">
        <v>103861</v>
      </c>
      <c r="I200" s="3">
        <v>103074</v>
      </c>
      <c r="J200" s="3"/>
    </row>
    <row r="201" spans="1:10" ht="12.75">
      <c r="A201">
        <v>30700</v>
      </c>
      <c r="B201" t="s">
        <v>198</v>
      </c>
      <c r="C201" s="3">
        <v>246715</v>
      </c>
      <c r="D201" s="3">
        <v>243689</v>
      </c>
      <c r="E201" s="3">
        <v>234661</v>
      </c>
      <c r="F201" s="3">
        <v>261781</v>
      </c>
      <c r="G201" s="3">
        <v>287228</v>
      </c>
      <c r="H201" s="3">
        <v>331720</v>
      </c>
      <c r="I201" s="3">
        <v>348333</v>
      </c>
      <c r="J201" s="3"/>
    </row>
    <row r="202" spans="1:10" ht="12.75">
      <c r="A202">
        <v>30780</v>
      </c>
      <c r="B202" t="s">
        <v>199</v>
      </c>
      <c r="C202" s="3">
        <v>524625</v>
      </c>
      <c r="D202" s="3">
        <v>525540</v>
      </c>
      <c r="E202" s="3">
        <v>518901</v>
      </c>
      <c r="F202" s="3">
        <v>580059</v>
      </c>
      <c r="G202" s="3">
        <v>626417</v>
      </c>
      <c r="H202" s="3">
        <v>685963</v>
      </c>
      <c r="I202" s="3">
        <v>762523</v>
      </c>
      <c r="J202" s="3"/>
    </row>
    <row r="203" spans="1:10" ht="12.75">
      <c r="A203">
        <v>30860</v>
      </c>
      <c r="B203" t="s">
        <v>200</v>
      </c>
      <c r="C203" s="3">
        <v>66155</v>
      </c>
      <c r="D203" s="3">
        <v>61831</v>
      </c>
      <c r="E203" s="3">
        <v>61591</v>
      </c>
      <c r="F203" s="3">
        <v>66601</v>
      </c>
      <c r="G203" s="3">
        <v>71989</v>
      </c>
      <c r="H203" s="3">
        <v>81213</v>
      </c>
      <c r="I203" s="3">
        <v>89959</v>
      </c>
      <c r="J203" s="3"/>
    </row>
    <row r="204" spans="1:10" ht="12.75">
      <c r="A204">
        <v>30980</v>
      </c>
      <c r="B204" t="s">
        <v>201</v>
      </c>
      <c r="C204" s="3">
        <v>10866</v>
      </c>
      <c r="D204" s="3">
        <v>11366</v>
      </c>
      <c r="E204" s="3">
        <v>12040</v>
      </c>
      <c r="F204" s="3">
        <v>13400</v>
      </c>
      <c r="G204" s="3">
        <v>13837</v>
      </c>
      <c r="H204" s="3">
        <v>14464</v>
      </c>
      <c r="I204" s="3">
        <v>14586</v>
      </c>
      <c r="J204" s="3"/>
    </row>
    <row r="205" spans="1:10" ht="12.75">
      <c r="A205">
        <v>31020</v>
      </c>
      <c r="B205" t="s">
        <v>202</v>
      </c>
      <c r="C205" s="3">
        <v>7066</v>
      </c>
      <c r="D205" s="3">
        <v>6512</v>
      </c>
      <c r="E205" s="3">
        <v>6906</v>
      </c>
      <c r="F205" s="3">
        <v>7452</v>
      </c>
      <c r="G205" s="3">
        <v>8073</v>
      </c>
      <c r="H205" s="3">
        <v>9035</v>
      </c>
      <c r="I205" s="3">
        <v>9327</v>
      </c>
      <c r="J205" s="3"/>
    </row>
    <row r="206" spans="1:10" ht="12.75">
      <c r="A206">
        <v>31100</v>
      </c>
      <c r="B206" t="s">
        <v>203</v>
      </c>
      <c r="C206" s="3">
        <v>15498699</v>
      </c>
      <c r="D206" s="3">
        <v>13106460</v>
      </c>
      <c r="E206" s="3">
        <v>13723547</v>
      </c>
      <c r="F206" s="3">
        <v>14840219</v>
      </c>
      <c r="G206" s="3">
        <v>17231271</v>
      </c>
      <c r="H206" s="3">
        <v>20732483</v>
      </c>
      <c r="I206" s="3">
        <v>21382323</v>
      </c>
      <c r="J206" s="3"/>
    </row>
    <row r="207" spans="1:10" ht="12.75">
      <c r="A207">
        <v>31140</v>
      </c>
      <c r="B207" t="s">
        <v>204</v>
      </c>
      <c r="C207" s="3">
        <v>1359068</v>
      </c>
      <c r="D207" s="3">
        <v>1374286</v>
      </c>
      <c r="E207" s="3">
        <v>1410942</v>
      </c>
      <c r="F207" s="3">
        <v>1458731</v>
      </c>
      <c r="G207" s="3">
        <v>1487811</v>
      </c>
      <c r="H207" s="3">
        <v>1616162</v>
      </c>
      <c r="I207" s="3">
        <v>1744873</v>
      </c>
      <c r="J207" s="3"/>
    </row>
    <row r="208" spans="1:10" ht="12.75">
      <c r="A208">
        <v>31180</v>
      </c>
      <c r="B208" t="s">
        <v>205</v>
      </c>
      <c r="C208" s="3">
        <v>14245</v>
      </c>
      <c r="D208" s="3">
        <v>14884</v>
      </c>
      <c r="E208" s="3">
        <v>15847</v>
      </c>
      <c r="F208" s="3">
        <v>17634</v>
      </c>
      <c r="G208" s="3">
        <v>18173</v>
      </c>
      <c r="H208" s="3">
        <v>19015</v>
      </c>
      <c r="I208" s="3">
        <v>19150</v>
      </c>
      <c r="J208" s="3"/>
    </row>
    <row r="209" spans="1:10" ht="12.75">
      <c r="A209">
        <v>31340</v>
      </c>
      <c r="B209" t="s">
        <v>206</v>
      </c>
      <c r="C209" s="3">
        <v>215848</v>
      </c>
      <c r="D209" s="3">
        <v>181757</v>
      </c>
      <c r="E209" s="3">
        <v>196528</v>
      </c>
      <c r="F209" s="3">
        <v>213999</v>
      </c>
      <c r="G209" s="3">
        <v>234226</v>
      </c>
      <c r="H209" s="3">
        <v>260782</v>
      </c>
      <c r="I209" s="3">
        <v>282040</v>
      </c>
      <c r="J209" s="3"/>
    </row>
    <row r="210" spans="1:10" ht="12.75">
      <c r="A210">
        <v>31420</v>
      </c>
      <c r="B210" t="s">
        <v>207</v>
      </c>
      <c r="C210" s="3">
        <v>165041</v>
      </c>
      <c r="D210" s="3">
        <v>157550</v>
      </c>
      <c r="E210" s="3">
        <v>160741</v>
      </c>
      <c r="F210" s="3">
        <v>175936</v>
      </c>
      <c r="G210" s="3">
        <v>162822</v>
      </c>
      <c r="H210" s="3">
        <v>171958</v>
      </c>
      <c r="I210" s="3">
        <v>180487</v>
      </c>
      <c r="J210" s="3"/>
    </row>
    <row r="211" spans="1:10" ht="12.75">
      <c r="A211">
        <v>31460</v>
      </c>
      <c r="B211" t="s">
        <v>208</v>
      </c>
      <c r="C211" s="3">
        <v>60150</v>
      </c>
      <c r="D211" s="3">
        <v>53761</v>
      </c>
      <c r="E211" s="3">
        <v>59284</v>
      </c>
      <c r="F211" s="3">
        <v>65126</v>
      </c>
      <c r="G211" s="3">
        <v>80571</v>
      </c>
      <c r="H211" s="3">
        <v>85844</v>
      </c>
      <c r="I211" s="3">
        <v>91575</v>
      </c>
      <c r="J211" s="3"/>
    </row>
    <row r="212" spans="1:10" ht="12.75">
      <c r="A212">
        <v>31540</v>
      </c>
      <c r="B212" t="s">
        <v>209</v>
      </c>
      <c r="C212" s="3">
        <v>637134</v>
      </c>
      <c r="D212" s="3">
        <v>615108</v>
      </c>
      <c r="E212" s="3">
        <v>630792</v>
      </c>
      <c r="F212" s="3">
        <v>673559</v>
      </c>
      <c r="G212" s="3">
        <v>718978</v>
      </c>
      <c r="H212" s="3">
        <v>764551</v>
      </c>
      <c r="I212" s="3">
        <v>811094</v>
      </c>
      <c r="J212" s="3"/>
    </row>
    <row r="213" spans="1:10" ht="12.75">
      <c r="A213">
        <v>31700</v>
      </c>
      <c r="B213" t="s">
        <v>210</v>
      </c>
      <c r="C213" s="3">
        <v>53898</v>
      </c>
      <c r="D213" s="3">
        <v>57636</v>
      </c>
      <c r="E213" s="3">
        <v>57584</v>
      </c>
      <c r="F213" s="3">
        <v>60425</v>
      </c>
      <c r="G213" s="3">
        <v>63740</v>
      </c>
      <c r="H213" s="3">
        <v>70630</v>
      </c>
      <c r="I213" s="3">
        <v>81504</v>
      </c>
      <c r="J213" s="3"/>
    </row>
    <row r="214" spans="1:10" ht="12.75">
      <c r="A214">
        <v>31740</v>
      </c>
      <c r="B214" t="s">
        <v>211</v>
      </c>
      <c r="C214" s="3">
        <v>58322</v>
      </c>
      <c r="D214" s="3">
        <v>57912</v>
      </c>
      <c r="E214" s="3">
        <v>56896</v>
      </c>
      <c r="F214" s="3">
        <v>61480</v>
      </c>
      <c r="G214" s="3">
        <v>66358</v>
      </c>
      <c r="H214" s="3">
        <v>77928</v>
      </c>
      <c r="I214" s="3">
        <v>89762</v>
      </c>
      <c r="J214" s="3"/>
    </row>
    <row r="215" spans="1:10" ht="12.75">
      <c r="A215">
        <v>31860</v>
      </c>
      <c r="B215" t="s">
        <v>212</v>
      </c>
      <c r="C215" s="3">
        <v>74726</v>
      </c>
      <c r="D215" s="3">
        <v>84818</v>
      </c>
      <c r="E215" s="3">
        <v>86755</v>
      </c>
      <c r="F215" s="3">
        <v>82908</v>
      </c>
      <c r="G215" s="3">
        <v>99995</v>
      </c>
      <c r="H215" s="3">
        <v>108145</v>
      </c>
      <c r="I215" s="3">
        <v>111098</v>
      </c>
      <c r="J215" s="3"/>
    </row>
    <row r="216" spans="1:10" ht="12.75">
      <c r="A216">
        <v>31900</v>
      </c>
      <c r="B216" t="s">
        <v>213</v>
      </c>
      <c r="C216" s="3">
        <v>109974</v>
      </c>
      <c r="D216" s="3">
        <v>113032</v>
      </c>
      <c r="E216" s="3">
        <v>113759</v>
      </c>
      <c r="F216" s="3">
        <v>118110</v>
      </c>
      <c r="G216" s="3">
        <v>121068</v>
      </c>
      <c r="H216" s="3">
        <v>119470</v>
      </c>
      <c r="I216" s="3">
        <v>114309</v>
      </c>
      <c r="J216" s="3"/>
    </row>
    <row r="217" spans="1:10" ht="12.75">
      <c r="A217">
        <v>32580</v>
      </c>
      <c r="B217" t="s">
        <v>214</v>
      </c>
      <c r="C217" s="3">
        <v>29364</v>
      </c>
      <c r="D217" s="3">
        <v>31347</v>
      </c>
      <c r="E217" s="3">
        <v>33980</v>
      </c>
      <c r="F217" s="3">
        <v>38681</v>
      </c>
      <c r="G217" s="3">
        <v>40801</v>
      </c>
      <c r="H217" s="3">
        <v>43347</v>
      </c>
      <c r="I217" s="3">
        <v>44526</v>
      </c>
      <c r="J217" s="3"/>
    </row>
    <row r="218" spans="1:10" ht="12.75">
      <c r="A218">
        <v>32780</v>
      </c>
      <c r="B218" t="s">
        <v>215</v>
      </c>
      <c r="C218" s="3">
        <v>185571</v>
      </c>
      <c r="D218" s="3">
        <v>188352</v>
      </c>
      <c r="E218" s="3">
        <v>201619</v>
      </c>
      <c r="F218" s="3">
        <v>221079</v>
      </c>
      <c r="G218" s="3">
        <v>248382</v>
      </c>
      <c r="H218" s="3">
        <v>270858</v>
      </c>
      <c r="I218" s="3">
        <v>278138</v>
      </c>
      <c r="J218" s="3"/>
    </row>
    <row r="219" spans="1:10" ht="12.75">
      <c r="A219">
        <v>32820</v>
      </c>
      <c r="B219" t="s">
        <v>216</v>
      </c>
      <c r="C219" s="3">
        <v>201541</v>
      </c>
      <c r="D219" s="3">
        <v>199432</v>
      </c>
      <c r="E219" s="3">
        <v>192312</v>
      </c>
      <c r="F219" s="3">
        <v>216848</v>
      </c>
      <c r="G219" s="3">
        <v>244092</v>
      </c>
      <c r="H219" s="3">
        <v>260691</v>
      </c>
      <c r="I219" s="3">
        <v>296602</v>
      </c>
      <c r="J219" s="3"/>
    </row>
    <row r="220" spans="1:10" ht="12.75">
      <c r="A220">
        <v>32900</v>
      </c>
      <c r="B220" t="s">
        <v>217</v>
      </c>
      <c r="C220" s="3">
        <v>98591</v>
      </c>
      <c r="D220" s="3">
        <v>88279</v>
      </c>
      <c r="E220" s="3">
        <v>94908</v>
      </c>
      <c r="F220" s="3">
        <v>106033</v>
      </c>
      <c r="G220" s="3">
        <v>125305</v>
      </c>
      <c r="H220" s="3">
        <v>126177</v>
      </c>
      <c r="I220" s="3">
        <v>130727</v>
      </c>
      <c r="J220" s="3"/>
    </row>
    <row r="221" spans="1:10" ht="12.75">
      <c r="A221">
        <v>33100</v>
      </c>
      <c r="B221" t="s">
        <v>218</v>
      </c>
      <c r="C221" s="3">
        <v>315564</v>
      </c>
      <c r="D221" s="3">
        <v>346499</v>
      </c>
      <c r="E221" s="3">
        <v>380693</v>
      </c>
      <c r="F221" s="3">
        <v>388045</v>
      </c>
      <c r="G221" s="3">
        <v>399907</v>
      </c>
      <c r="H221" s="3">
        <v>405689</v>
      </c>
      <c r="I221" s="3">
        <v>414228</v>
      </c>
      <c r="J221" s="3"/>
    </row>
    <row r="222" spans="1:10" ht="12.75">
      <c r="A222">
        <v>33140</v>
      </c>
      <c r="B222" t="s">
        <v>219</v>
      </c>
      <c r="C222" s="3">
        <v>76907</v>
      </c>
      <c r="D222" s="3">
        <v>76287</v>
      </c>
      <c r="E222" s="3">
        <v>75585</v>
      </c>
      <c r="F222" s="3">
        <v>78147</v>
      </c>
      <c r="G222" s="3">
        <v>83659</v>
      </c>
      <c r="H222" s="3">
        <v>87470</v>
      </c>
      <c r="I222" s="3">
        <v>93873</v>
      </c>
      <c r="J222" s="3"/>
    </row>
    <row r="223" spans="1:10" ht="12.75">
      <c r="A223">
        <v>33260</v>
      </c>
      <c r="B223" t="s">
        <v>220</v>
      </c>
      <c r="C223" s="3">
        <v>6223</v>
      </c>
      <c r="D223" s="3">
        <v>6535</v>
      </c>
      <c r="E223" s="3">
        <v>6970</v>
      </c>
      <c r="F223" s="3">
        <v>7812</v>
      </c>
      <c r="G223" s="3">
        <v>8124</v>
      </c>
      <c r="H223" s="3">
        <v>8623</v>
      </c>
      <c r="I223" s="3">
        <v>8820</v>
      </c>
      <c r="J223" s="3"/>
    </row>
    <row r="224" spans="1:10" ht="12.75">
      <c r="A224">
        <v>33340</v>
      </c>
      <c r="B224" t="s">
        <v>221</v>
      </c>
      <c r="C224" s="3">
        <v>1804929</v>
      </c>
      <c r="D224" s="3">
        <v>1693274</v>
      </c>
      <c r="E224" s="3">
        <v>1708761</v>
      </c>
      <c r="F224" s="3">
        <v>1824813</v>
      </c>
      <c r="G224" s="3">
        <v>1893858</v>
      </c>
      <c r="H224" s="3">
        <v>2052085</v>
      </c>
      <c r="I224" s="3">
        <v>2152339</v>
      </c>
      <c r="J224" s="3"/>
    </row>
    <row r="225" spans="1:10" ht="12.75">
      <c r="A225">
        <v>33460</v>
      </c>
      <c r="B225" t="s">
        <v>222</v>
      </c>
      <c r="C225" s="3">
        <v>4067617</v>
      </c>
      <c r="D225" s="3">
        <v>4396717</v>
      </c>
      <c r="E225" s="3">
        <v>4471609</v>
      </c>
      <c r="F225" s="3">
        <v>4704118</v>
      </c>
      <c r="G225" s="3">
        <v>5269051</v>
      </c>
      <c r="H225" s="3">
        <v>5558571</v>
      </c>
      <c r="I225" s="3">
        <v>5910218</v>
      </c>
      <c r="J225" s="3"/>
    </row>
    <row r="226" spans="1:10" ht="12.75">
      <c r="A226">
        <v>33540</v>
      </c>
      <c r="B226" t="s">
        <v>223</v>
      </c>
      <c r="C226" s="3">
        <v>78666</v>
      </c>
      <c r="D226" s="3">
        <v>82124</v>
      </c>
      <c r="E226" s="3">
        <v>82973</v>
      </c>
      <c r="F226" s="3">
        <v>105295</v>
      </c>
      <c r="G226" s="3">
        <v>121398</v>
      </c>
      <c r="H226" s="3">
        <v>125225</v>
      </c>
      <c r="I226" s="3">
        <v>139947</v>
      </c>
      <c r="J226" s="3"/>
    </row>
    <row r="227" spans="1:10" ht="12.75">
      <c r="A227">
        <v>33660</v>
      </c>
      <c r="B227" t="s">
        <v>224</v>
      </c>
      <c r="C227" s="3">
        <v>195891</v>
      </c>
      <c r="D227" s="3">
        <v>196541</v>
      </c>
      <c r="E227" s="3">
        <v>186950</v>
      </c>
      <c r="F227" s="3">
        <v>199586</v>
      </c>
      <c r="G227" s="3">
        <v>231135</v>
      </c>
      <c r="H227" s="3">
        <v>266432</v>
      </c>
      <c r="I227" s="3">
        <v>280971</v>
      </c>
      <c r="J227" s="3"/>
    </row>
    <row r="228" spans="1:10" ht="12.75">
      <c r="A228">
        <v>33700</v>
      </c>
      <c r="B228" t="s">
        <v>225</v>
      </c>
      <c r="C228" s="3">
        <v>320665</v>
      </c>
      <c r="D228" s="3">
        <v>282367</v>
      </c>
      <c r="E228" s="3">
        <v>287775</v>
      </c>
      <c r="F228" s="3">
        <v>312276</v>
      </c>
      <c r="G228" s="3">
        <v>350734</v>
      </c>
      <c r="H228" s="3">
        <v>381480</v>
      </c>
      <c r="I228" s="3">
        <v>392410</v>
      </c>
      <c r="J228" s="3"/>
    </row>
    <row r="229" spans="1:10" ht="12.75">
      <c r="A229">
        <v>33740</v>
      </c>
      <c r="B229" t="s">
        <v>226</v>
      </c>
      <c r="C229" s="3">
        <v>71275</v>
      </c>
      <c r="D229" s="3">
        <v>75288</v>
      </c>
      <c r="E229" s="3">
        <v>76684</v>
      </c>
      <c r="F229" s="3">
        <v>92358</v>
      </c>
      <c r="G229" s="3">
        <v>95887</v>
      </c>
      <c r="H229" s="3">
        <v>106064</v>
      </c>
      <c r="I229" s="3">
        <v>111066</v>
      </c>
      <c r="J229" s="3"/>
    </row>
    <row r="230" spans="1:10" ht="12.75">
      <c r="A230">
        <v>33780</v>
      </c>
      <c r="B230" t="s">
        <v>227</v>
      </c>
      <c r="C230" s="3">
        <v>104582</v>
      </c>
      <c r="D230" s="3">
        <v>101758</v>
      </c>
      <c r="E230" s="3">
        <v>101507</v>
      </c>
      <c r="F230" s="3">
        <v>101840</v>
      </c>
      <c r="G230" s="3">
        <v>107086</v>
      </c>
      <c r="H230" s="3">
        <v>108049</v>
      </c>
      <c r="I230" s="3">
        <v>111396</v>
      </c>
      <c r="J230" s="3"/>
    </row>
    <row r="231" spans="1:10" ht="12.75">
      <c r="A231">
        <v>33860</v>
      </c>
      <c r="B231" t="s">
        <v>228</v>
      </c>
      <c r="C231" s="3">
        <v>188948</v>
      </c>
      <c r="D231" s="3">
        <v>191329</v>
      </c>
      <c r="E231" s="3">
        <v>197270</v>
      </c>
      <c r="F231" s="3">
        <v>215454</v>
      </c>
      <c r="G231" s="3">
        <v>231876</v>
      </c>
      <c r="H231" s="3">
        <v>260597</v>
      </c>
      <c r="I231" s="3">
        <v>276284</v>
      </c>
      <c r="J231" s="3"/>
    </row>
    <row r="232" spans="1:10" ht="12.75">
      <c r="A232">
        <v>34060</v>
      </c>
      <c r="B232" t="s">
        <v>229</v>
      </c>
      <c r="C232" s="3">
        <v>73996</v>
      </c>
      <c r="D232" s="3">
        <v>80334</v>
      </c>
      <c r="E232" s="3">
        <v>81312</v>
      </c>
      <c r="F232" s="3">
        <v>82797</v>
      </c>
      <c r="G232" s="3">
        <v>92678</v>
      </c>
      <c r="H232" s="3">
        <v>103729</v>
      </c>
      <c r="I232" s="3">
        <v>114144</v>
      </c>
      <c r="J232" s="3"/>
    </row>
    <row r="233" spans="1:10" ht="12.75">
      <c r="A233">
        <v>34100</v>
      </c>
      <c r="B233" t="s">
        <v>230</v>
      </c>
      <c r="C233" s="3">
        <v>7882</v>
      </c>
      <c r="D233" s="3">
        <v>7774</v>
      </c>
      <c r="E233" s="3">
        <v>7636</v>
      </c>
      <c r="F233" s="3">
        <v>8601</v>
      </c>
      <c r="G233" s="3">
        <v>8988</v>
      </c>
      <c r="H233" s="3">
        <v>9750</v>
      </c>
      <c r="I233" s="3">
        <v>10484</v>
      </c>
      <c r="J233" s="3"/>
    </row>
    <row r="234" spans="1:10" ht="12.75">
      <c r="A234">
        <v>34580</v>
      </c>
      <c r="B234" t="s">
        <v>231</v>
      </c>
      <c r="C234" s="3">
        <v>7941</v>
      </c>
      <c r="D234" s="3">
        <v>7359</v>
      </c>
      <c r="E234" s="3">
        <v>7942</v>
      </c>
      <c r="F234" s="3">
        <v>8635</v>
      </c>
      <c r="G234" s="3">
        <v>9420</v>
      </c>
      <c r="H234" s="3">
        <v>10478</v>
      </c>
      <c r="I234" s="3">
        <v>10801</v>
      </c>
      <c r="J234" s="3"/>
    </row>
    <row r="235" spans="1:10" ht="12.75">
      <c r="A235">
        <v>34620</v>
      </c>
      <c r="B235" t="s">
        <v>232</v>
      </c>
      <c r="C235" s="3">
        <v>74213</v>
      </c>
      <c r="D235" s="3">
        <v>73802</v>
      </c>
      <c r="E235" s="3">
        <v>73277</v>
      </c>
      <c r="F235" s="3">
        <v>74385</v>
      </c>
      <c r="G235" s="3">
        <v>81364</v>
      </c>
      <c r="H235" s="3">
        <v>84576</v>
      </c>
      <c r="I235" s="3">
        <v>88964</v>
      </c>
      <c r="J235" s="3"/>
    </row>
    <row r="236" spans="1:10" ht="12.75">
      <c r="A236">
        <v>34740</v>
      </c>
      <c r="B236" t="s">
        <v>233</v>
      </c>
      <c r="C236" s="3">
        <v>106231</v>
      </c>
      <c r="D236" s="3">
        <v>99189</v>
      </c>
      <c r="E236" s="3">
        <v>96447</v>
      </c>
      <c r="F236" s="3">
        <v>98087</v>
      </c>
      <c r="G236" s="3">
        <v>102707</v>
      </c>
      <c r="H236" s="3">
        <v>107142</v>
      </c>
      <c r="I236" s="3">
        <v>111532</v>
      </c>
      <c r="J236" s="3"/>
    </row>
    <row r="237" spans="1:10" ht="12.75">
      <c r="A237">
        <v>34820</v>
      </c>
      <c r="B237" t="s">
        <v>234</v>
      </c>
      <c r="C237" s="3">
        <v>127046</v>
      </c>
      <c r="D237" s="3">
        <v>128225</v>
      </c>
      <c r="E237" s="3">
        <v>138020</v>
      </c>
      <c r="F237" s="3">
        <v>149828</v>
      </c>
      <c r="G237" s="3">
        <v>197953</v>
      </c>
      <c r="H237" s="3">
        <v>228839</v>
      </c>
      <c r="I237" s="3">
        <v>235798</v>
      </c>
      <c r="J237" s="3"/>
    </row>
    <row r="238" spans="1:10" ht="12.75">
      <c r="A238">
        <v>34900</v>
      </c>
      <c r="B238" t="s">
        <v>235</v>
      </c>
      <c r="C238" s="3">
        <v>210818</v>
      </c>
      <c r="D238" s="3">
        <v>153754</v>
      </c>
      <c r="E238" s="3">
        <v>149027</v>
      </c>
      <c r="F238" s="3">
        <v>191927</v>
      </c>
      <c r="G238" s="3">
        <v>193445</v>
      </c>
      <c r="H238" s="3">
        <v>246255</v>
      </c>
      <c r="I238" s="3">
        <v>263767</v>
      </c>
      <c r="J238" s="3"/>
    </row>
    <row r="239" spans="1:10" ht="12.75">
      <c r="A239">
        <v>34940</v>
      </c>
      <c r="B239" t="s">
        <v>236</v>
      </c>
      <c r="C239" s="3">
        <v>17017</v>
      </c>
      <c r="D239" s="3">
        <v>19061</v>
      </c>
      <c r="E239" s="3">
        <v>21328</v>
      </c>
      <c r="F239" s="3">
        <v>22145</v>
      </c>
      <c r="G239" s="3">
        <v>23273</v>
      </c>
      <c r="H239" s="3">
        <v>23833</v>
      </c>
      <c r="I239" s="3">
        <v>24448</v>
      </c>
      <c r="J239" s="3"/>
    </row>
    <row r="240" spans="1:10" ht="12.75">
      <c r="A240">
        <v>34980</v>
      </c>
      <c r="B240" t="s">
        <v>237</v>
      </c>
      <c r="C240" s="3">
        <v>120351</v>
      </c>
      <c r="D240" s="3">
        <v>110442</v>
      </c>
      <c r="E240" s="3">
        <v>101636</v>
      </c>
      <c r="F240" s="3">
        <v>118601</v>
      </c>
      <c r="G240" s="3">
        <v>129073</v>
      </c>
      <c r="H240" s="3">
        <v>147935</v>
      </c>
      <c r="I240" s="3">
        <v>169404</v>
      </c>
      <c r="J240" s="3"/>
    </row>
    <row r="241" spans="1:10" ht="12.75">
      <c r="A241">
        <v>35300</v>
      </c>
      <c r="B241" t="s">
        <v>238</v>
      </c>
      <c r="C241" s="3">
        <v>867212</v>
      </c>
      <c r="D241" s="3">
        <v>796471</v>
      </c>
      <c r="E241" s="3">
        <v>818022</v>
      </c>
      <c r="F241" s="3">
        <v>923393</v>
      </c>
      <c r="G241" s="3">
        <v>1163948</v>
      </c>
      <c r="H241" s="3">
        <v>1261353</v>
      </c>
      <c r="I241" s="3">
        <v>1394708</v>
      </c>
      <c r="J241" s="3"/>
    </row>
    <row r="242" spans="1:10" ht="12.75">
      <c r="A242">
        <v>35380</v>
      </c>
      <c r="B242" t="s">
        <v>239</v>
      </c>
      <c r="C242" s="3">
        <v>647896</v>
      </c>
      <c r="D242" s="3">
        <v>657491</v>
      </c>
      <c r="E242" s="3">
        <v>623447</v>
      </c>
      <c r="F242" s="3">
        <v>698256</v>
      </c>
      <c r="G242" s="3">
        <v>757874</v>
      </c>
      <c r="H242" s="3">
        <v>847928</v>
      </c>
      <c r="I242" s="3">
        <v>924411</v>
      </c>
      <c r="J242" s="3"/>
    </row>
    <row r="243" spans="1:10" ht="12.75">
      <c r="A243">
        <v>35620</v>
      </c>
      <c r="B243" t="s">
        <v>240</v>
      </c>
      <c r="C243" s="3">
        <v>33077958</v>
      </c>
      <c r="D243" s="3">
        <v>28249772</v>
      </c>
      <c r="E243" s="3">
        <v>28877256</v>
      </c>
      <c r="F243" s="3">
        <v>34620218</v>
      </c>
      <c r="G243" s="3">
        <v>39545542</v>
      </c>
      <c r="H243" s="3">
        <v>43306573</v>
      </c>
      <c r="I243" s="3">
        <v>48658308</v>
      </c>
      <c r="J243" s="3"/>
    </row>
    <row r="244" spans="1:10" ht="12.75">
      <c r="A244">
        <v>35660</v>
      </c>
      <c r="B244" t="s">
        <v>241</v>
      </c>
      <c r="C244" s="3">
        <v>107082</v>
      </c>
      <c r="D244" s="3">
        <v>103154</v>
      </c>
      <c r="E244" s="3">
        <v>100760</v>
      </c>
      <c r="F244" s="3">
        <v>100883</v>
      </c>
      <c r="G244" s="3">
        <v>106277</v>
      </c>
      <c r="H244" s="3">
        <v>114143</v>
      </c>
      <c r="I244" s="3">
        <v>123492</v>
      </c>
      <c r="J244" s="3"/>
    </row>
    <row r="245" spans="1:10" ht="12.75">
      <c r="A245">
        <v>35980</v>
      </c>
      <c r="B245" t="s">
        <v>242</v>
      </c>
      <c r="C245" s="3">
        <v>263096</v>
      </c>
      <c r="D245" s="3">
        <v>243887</v>
      </c>
      <c r="E245" s="3">
        <v>253562</v>
      </c>
      <c r="F245" s="3">
        <v>285958</v>
      </c>
      <c r="G245" s="3">
        <v>331400</v>
      </c>
      <c r="H245" s="3">
        <v>352170</v>
      </c>
      <c r="I245" s="3">
        <v>390565</v>
      </c>
      <c r="J245" s="3"/>
    </row>
    <row r="246" spans="1:10" ht="12.75">
      <c r="A246">
        <v>36100</v>
      </c>
      <c r="B246" t="s">
        <v>243</v>
      </c>
      <c r="C246" s="3">
        <v>16837</v>
      </c>
      <c r="D246" s="3">
        <v>18647</v>
      </c>
      <c r="E246" s="3">
        <v>20866</v>
      </c>
      <c r="F246" s="3">
        <v>21784</v>
      </c>
      <c r="G246" s="3">
        <v>23044</v>
      </c>
      <c r="H246" s="3">
        <v>24151</v>
      </c>
      <c r="I246" s="3">
        <v>25392</v>
      </c>
      <c r="J246" s="3"/>
    </row>
    <row r="247" spans="1:10" ht="12.75">
      <c r="A247">
        <v>36140</v>
      </c>
      <c r="B247" t="s">
        <v>244</v>
      </c>
      <c r="C247" s="3">
        <v>68366</v>
      </c>
      <c r="D247" s="3">
        <v>62552</v>
      </c>
      <c r="E247" s="3">
        <v>66872</v>
      </c>
      <c r="F247" s="3">
        <v>77772</v>
      </c>
      <c r="G247" s="3">
        <v>110008</v>
      </c>
      <c r="H247" s="3">
        <v>92669</v>
      </c>
      <c r="I247" s="3">
        <v>102834</v>
      </c>
      <c r="J247" s="3"/>
    </row>
    <row r="248" spans="1:10" ht="12.75">
      <c r="A248">
        <v>36220</v>
      </c>
      <c r="B248" t="s">
        <v>245</v>
      </c>
      <c r="C248" s="3">
        <v>6471</v>
      </c>
      <c r="D248" s="3">
        <v>6772</v>
      </c>
      <c r="E248" s="3">
        <v>7150</v>
      </c>
      <c r="F248" s="3">
        <v>7984</v>
      </c>
      <c r="G248" s="3">
        <v>8273</v>
      </c>
      <c r="H248" s="3">
        <v>8705</v>
      </c>
      <c r="I248" s="3">
        <v>8884</v>
      </c>
      <c r="J248" s="3"/>
    </row>
    <row r="249" spans="1:10" ht="12.75">
      <c r="A249">
        <v>36260</v>
      </c>
      <c r="B249" t="s">
        <v>246</v>
      </c>
      <c r="C249" s="3">
        <v>388869</v>
      </c>
      <c r="D249" s="3">
        <v>367927</v>
      </c>
      <c r="E249" s="3">
        <v>374404</v>
      </c>
      <c r="F249" s="3">
        <v>394882</v>
      </c>
      <c r="G249" s="3">
        <v>424513</v>
      </c>
      <c r="H249" s="3">
        <v>498410</v>
      </c>
      <c r="I249" s="3">
        <v>544911</v>
      </c>
      <c r="J249" s="3"/>
    </row>
    <row r="250" spans="1:10" ht="12.75">
      <c r="A250">
        <v>36420</v>
      </c>
      <c r="B250" t="s">
        <v>247</v>
      </c>
      <c r="C250" s="3">
        <v>986444</v>
      </c>
      <c r="D250" s="3">
        <v>975452</v>
      </c>
      <c r="E250" s="3">
        <v>985950</v>
      </c>
      <c r="F250" s="3">
        <v>1058507</v>
      </c>
      <c r="G250" s="3">
        <v>1160548</v>
      </c>
      <c r="H250" s="3">
        <v>1230033</v>
      </c>
      <c r="I250" s="3">
        <v>1212487</v>
      </c>
      <c r="J250" s="3"/>
    </row>
    <row r="251" spans="1:10" ht="12.75">
      <c r="A251">
        <v>36500</v>
      </c>
      <c r="B251" t="s">
        <v>248</v>
      </c>
      <c r="C251" s="3">
        <v>16442</v>
      </c>
      <c r="D251" s="3">
        <v>15365</v>
      </c>
      <c r="E251" s="3">
        <v>16515</v>
      </c>
      <c r="F251" s="3">
        <v>17933</v>
      </c>
      <c r="G251" s="3">
        <v>19582</v>
      </c>
      <c r="H251" s="3">
        <v>21868</v>
      </c>
      <c r="I251" s="3">
        <v>22687</v>
      </c>
      <c r="J251" s="3"/>
    </row>
    <row r="252" spans="1:10" ht="12.75">
      <c r="A252">
        <v>36540</v>
      </c>
      <c r="B252" t="s">
        <v>249</v>
      </c>
      <c r="C252" s="3">
        <v>732871</v>
      </c>
      <c r="D252" s="3">
        <v>706834</v>
      </c>
      <c r="E252" s="3">
        <v>685210</v>
      </c>
      <c r="F252" s="3">
        <v>780842</v>
      </c>
      <c r="G252" s="3">
        <v>875462</v>
      </c>
      <c r="H252" s="3">
        <v>964397</v>
      </c>
      <c r="I252" s="3">
        <v>1020155</v>
      </c>
      <c r="J252" s="3"/>
    </row>
    <row r="253" spans="1:10" ht="12.75">
      <c r="A253">
        <v>36740</v>
      </c>
      <c r="B253" t="s">
        <v>250</v>
      </c>
      <c r="C253" s="3">
        <v>105494</v>
      </c>
      <c r="D253" s="3">
        <v>117309</v>
      </c>
      <c r="E253" s="3">
        <v>130958</v>
      </c>
      <c r="F253" s="3">
        <v>136387</v>
      </c>
      <c r="G253" s="3">
        <v>144157</v>
      </c>
      <c r="H253" s="3">
        <v>149635</v>
      </c>
      <c r="I253" s="3">
        <v>155319</v>
      </c>
      <c r="J253" s="3"/>
    </row>
    <row r="254" spans="1:10" ht="12.75">
      <c r="A254">
        <v>36780</v>
      </c>
      <c r="B254" t="s">
        <v>251</v>
      </c>
      <c r="C254" s="3">
        <v>166107</v>
      </c>
      <c r="D254" s="3">
        <v>159286</v>
      </c>
      <c r="E254" s="3">
        <v>156938</v>
      </c>
      <c r="F254" s="3">
        <v>173087</v>
      </c>
      <c r="G254" s="3">
        <v>179010</v>
      </c>
      <c r="H254" s="3">
        <v>188532</v>
      </c>
      <c r="I254" s="3">
        <v>200063</v>
      </c>
      <c r="J254" s="3"/>
    </row>
    <row r="255" spans="1:10" ht="12.75">
      <c r="A255">
        <v>36980</v>
      </c>
      <c r="B255" t="s">
        <v>252</v>
      </c>
      <c r="C255" s="3">
        <v>95284</v>
      </c>
      <c r="D255" s="3">
        <v>97227</v>
      </c>
      <c r="E255" s="3">
        <v>99695</v>
      </c>
      <c r="F255" s="3">
        <v>102227</v>
      </c>
      <c r="G255" s="3">
        <v>94760</v>
      </c>
      <c r="H255" s="3">
        <v>132159</v>
      </c>
      <c r="I255" s="3">
        <v>142017</v>
      </c>
      <c r="J255" s="3"/>
    </row>
    <row r="256" spans="1:10" ht="12.75">
      <c r="A256">
        <v>37100</v>
      </c>
      <c r="B256" t="s">
        <v>253</v>
      </c>
      <c r="C256" s="3">
        <v>1097687</v>
      </c>
      <c r="D256" s="3">
        <v>892785</v>
      </c>
      <c r="E256" s="3">
        <v>933142</v>
      </c>
      <c r="F256" s="3">
        <v>1020400</v>
      </c>
      <c r="G256" s="3">
        <v>1137358</v>
      </c>
      <c r="H256" s="3">
        <v>1270616</v>
      </c>
      <c r="I256" s="3">
        <v>1316216</v>
      </c>
      <c r="J256" s="3"/>
    </row>
    <row r="257" spans="1:10" ht="12.75">
      <c r="A257">
        <v>37340</v>
      </c>
      <c r="B257" t="s">
        <v>254</v>
      </c>
      <c r="C257" s="3">
        <v>30883</v>
      </c>
      <c r="D257" s="3">
        <v>34018</v>
      </c>
      <c r="E257" s="3">
        <v>37685</v>
      </c>
      <c r="F257" s="3">
        <v>38937</v>
      </c>
      <c r="G257" s="3">
        <v>40434</v>
      </c>
      <c r="H257" s="3">
        <v>41178</v>
      </c>
      <c r="I257" s="3">
        <v>42349</v>
      </c>
      <c r="J257" s="3"/>
    </row>
    <row r="258" spans="1:10" ht="12.75">
      <c r="A258">
        <v>37380</v>
      </c>
      <c r="B258" t="s">
        <v>255</v>
      </c>
      <c r="C258" s="3">
        <v>3560</v>
      </c>
      <c r="D258" s="3">
        <v>4102</v>
      </c>
      <c r="E258" s="3">
        <v>4810</v>
      </c>
      <c r="F258" s="3">
        <v>5293</v>
      </c>
      <c r="G258" s="3">
        <v>5921</v>
      </c>
      <c r="H258" s="3">
        <v>6484</v>
      </c>
      <c r="I258" s="3">
        <v>7055</v>
      </c>
      <c r="J258" s="3"/>
    </row>
    <row r="259" spans="1:10" ht="12.75">
      <c r="A259">
        <v>37460</v>
      </c>
      <c r="B259" t="s">
        <v>256</v>
      </c>
      <c r="C259" s="3">
        <v>9398</v>
      </c>
      <c r="D259" s="3">
        <v>10343</v>
      </c>
      <c r="E259" s="3">
        <v>11421</v>
      </c>
      <c r="F259" s="3">
        <v>11731</v>
      </c>
      <c r="G259" s="3">
        <v>12214</v>
      </c>
      <c r="H259" s="3">
        <v>12509</v>
      </c>
      <c r="I259" s="3">
        <v>12743</v>
      </c>
      <c r="J259" s="3"/>
    </row>
    <row r="260" spans="1:10" ht="12.75">
      <c r="A260">
        <v>37620</v>
      </c>
      <c r="B260" t="s">
        <v>257</v>
      </c>
      <c r="C260" s="3">
        <v>114557</v>
      </c>
      <c r="D260" s="3">
        <v>117715</v>
      </c>
      <c r="E260" s="3">
        <v>112892</v>
      </c>
      <c r="F260" s="3">
        <v>119157</v>
      </c>
      <c r="G260" s="3">
        <v>124604</v>
      </c>
      <c r="H260" s="3">
        <v>133595</v>
      </c>
      <c r="I260" s="3">
        <v>140838</v>
      </c>
      <c r="J260" s="3"/>
    </row>
    <row r="261" spans="1:10" ht="12.75">
      <c r="A261">
        <v>37700</v>
      </c>
      <c r="B261" t="s">
        <v>258</v>
      </c>
      <c r="C261" s="3">
        <v>64896</v>
      </c>
      <c r="D261" s="3">
        <v>67912</v>
      </c>
      <c r="E261" s="3">
        <v>67497</v>
      </c>
      <c r="F261" s="3">
        <v>69136</v>
      </c>
      <c r="G261" s="3">
        <v>53686</v>
      </c>
      <c r="H261" s="3">
        <v>77457</v>
      </c>
      <c r="I261" s="3">
        <v>90058</v>
      </c>
      <c r="J261" s="3"/>
    </row>
    <row r="262" spans="1:10" ht="12.75">
      <c r="A262">
        <v>37860</v>
      </c>
      <c r="B262" t="s">
        <v>259</v>
      </c>
      <c r="C262" s="3">
        <v>26307</v>
      </c>
      <c r="D262" s="3">
        <v>28979</v>
      </c>
      <c r="E262" s="3">
        <v>31922</v>
      </c>
      <c r="F262" s="3">
        <v>32609</v>
      </c>
      <c r="G262" s="3">
        <v>33624</v>
      </c>
      <c r="H262" s="3">
        <v>34472</v>
      </c>
      <c r="I262" s="3">
        <v>35380</v>
      </c>
      <c r="J262" s="3"/>
    </row>
    <row r="263" spans="1:10" ht="12.75">
      <c r="A263">
        <v>37900</v>
      </c>
      <c r="B263" t="s">
        <v>260</v>
      </c>
      <c r="C263" s="3">
        <v>207855</v>
      </c>
      <c r="D263" s="3">
        <v>217309</v>
      </c>
      <c r="E263" s="3">
        <v>215775</v>
      </c>
      <c r="F263" s="3">
        <v>220697</v>
      </c>
      <c r="G263" s="3">
        <v>243533</v>
      </c>
      <c r="H263" s="3">
        <v>266036</v>
      </c>
      <c r="I263" s="3">
        <v>287301</v>
      </c>
      <c r="J263" s="3"/>
    </row>
    <row r="264" spans="1:10" ht="12.75">
      <c r="A264">
        <v>37980</v>
      </c>
      <c r="B264" t="s">
        <v>261</v>
      </c>
      <c r="C264" s="3">
        <v>6439771</v>
      </c>
      <c r="D264" s="3">
        <v>6084016</v>
      </c>
      <c r="E264" s="3">
        <v>6273665</v>
      </c>
      <c r="F264" s="3">
        <v>7053258</v>
      </c>
      <c r="G264" s="3">
        <v>7802134</v>
      </c>
      <c r="H264" s="3">
        <v>8610013</v>
      </c>
      <c r="I264" s="3">
        <v>9019834</v>
      </c>
      <c r="J264" s="3"/>
    </row>
    <row r="265" spans="1:10" ht="12.75">
      <c r="A265">
        <v>38060</v>
      </c>
      <c r="B265" t="s">
        <v>262</v>
      </c>
      <c r="C265" s="3">
        <v>1890068</v>
      </c>
      <c r="D265" s="3">
        <v>1795224</v>
      </c>
      <c r="E265" s="3">
        <v>1926345</v>
      </c>
      <c r="F265" s="3">
        <v>1993328</v>
      </c>
      <c r="G265" s="3">
        <v>2430916</v>
      </c>
      <c r="H265" s="3">
        <v>2780399</v>
      </c>
      <c r="I265" s="3">
        <v>2653027</v>
      </c>
      <c r="J265" s="3"/>
    </row>
    <row r="266" spans="1:10" ht="12.75">
      <c r="A266">
        <v>38220</v>
      </c>
      <c r="B266" t="s">
        <v>263</v>
      </c>
      <c r="C266" s="3">
        <v>57187</v>
      </c>
      <c r="D266" s="3">
        <v>57177</v>
      </c>
      <c r="E266" s="3">
        <v>55206</v>
      </c>
      <c r="F266" s="3">
        <v>59047</v>
      </c>
      <c r="G266" s="3">
        <v>61326</v>
      </c>
      <c r="H266" s="3">
        <v>64766</v>
      </c>
      <c r="I266" s="3">
        <v>67009</v>
      </c>
      <c r="J266" s="3"/>
    </row>
    <row r="267" spans="1:10" ht="12.75">
      <c r="A267">
        <v>38300</v>
      </c>
      <c r="B267" t="s">
        <v>264</v>
      </c>
      <c r="C267" s="3">
        <v>1843488</v>
      </c>
      <c r="D267" s="3">
        <v>1752994</v>
      </c>
      <c r="E267" s="3">
        <v>1788617</v>
      </c>
      <c r="F267" s="3">
        <v>1992901</v>
      </c>
      <c r="G267" s="3">
        <v>2138305</v>
      </c>
      <c r="H267" s="3">
        <v>2261992</v>
      </c>
      <c r="I267" s="3">
        <v>2411349</v>
      </c>
      <c r="J267" s="3"/>
    </row>
    <row r="268" spans="1:10" ht="12.75">
      <c r="A268">
        <v>38340</v>
      </c>
      <c r="B268" t="s">
        <v>265</v>
      </c>
      <c r="C268" s="3">
        <v>134551</v>
      </c>
      <c r="D268" s="3">
        <v>118584</v>
      </c>
      <c r="E268" s="3">
        <v>127614</v>
      </c>
      <c r="F268" s="3">
        <v>137463</v>
      </c>
      <c r="G268" s="3">
        <v>144932</v>
      </c>
      <c r="H268" s="3">
        <v>152817</v>
      </c>
      <c r="I268" s="3">
        <v>161897</v>
      </c>
      <c r="J268" s="3"/>
    </row>
    <row r="269" spans="1:10" ht="12.75">
      <c r="A269">
        <v>38540</v>
      </c>
      <c r="B269" t="s">
        <v>266</v>
      </c>
      <c r="C269" s="3">
        <v>66998</v>
      </c>
      <c r="D269" s="3">
        <v>51629</v>
      </c>
      <c r="E269" s="3">
        <v>50826</v>
      </c>
      <c r="F269" s="3">
        <v>52150</v>
      </c>
      <c r="G269" s="3">
        <v>58584</v>
      </c>
      <c r="H269" s="3">
        <v>63097</v>
      </c>
      <c r="I269" s="3">
        <v>71256</v>
      </c>
      <c r="J269" s="3"/>
    </row>
    <row r="270" spans="1:10" ht="12.75">
      <c r="A270">
        <v>38860</v>
      </c>
      <c r="B270" t="s">
        <v>267</v>
      </c>
      <c r="C270" s="3">
        <v>613029</v>
      </c>
      <c r="D270" s="3">
        <v>578308</v>
      </c>
      <c r="E270" s="3">
        <v>584976</v>
      </c>
      <c r="F270" s="3">
        <v>639431</v>
      </c>
      <c r="G270" s="3">
        <v>690659</v>
      </c>
      <c r="H270" s="3">
        <v>726954</v>
      </c>
      <c r="I270" s="3">
        <v>766805</v>
      </c>
      <c r="J270" s="3"/>
    </row>
    <row r="271" spans="1:10" ht="12.75">
      <c r="A271">
        <v>38900</v>
      </c>
      <c r="B271" t="s">
        <v>268</v>
      </c>
      <c r="C271" s="3">
        <v>2449895</v>
      </c>
      <c r="D271" s="3">
        <v>2382305</v>
      </c>
      <c r="E271" s="3">
        <v>2529141</v>
      </c>
      <c r="F271" s="3">
        <v>2757670</v>
      </c>
      <c r="G271" s="3">
        <v>3144342</v>
      </c>
      <c r="H271" s="3">
        <v>3257415</v>
      </c>
      <c r="I271" s="3">
        <v>3379167</v>
      </c>
      <c r="J271" s="3"/>
    </row>
    <row r="272" spans="1:10" ht="12.75">
      <c r="A272">
        <v>38940</v>
      </c>
      <c r="B272" t="s">
        <v>269</v>
      </c>
      <c r="C272" s="3">
        <v>20742</v>
      </c>
      <c r="D272" s="3">
        <v>23002</v>
      </c>
      <c r="E272" s="3">
        <v>25810</v>
      </c>
      <c r="F272" s="3">
        <v>27054</v>
      </c>
      <c r="G272" s="3">
        <v>28477</v>
      </c>
      <c r="H272" s="3">
        <v>29519</v>
      </c>
      <c r="I272" s="3">
        <v>30876</v>
      </c>
      <c r="J272" s="3"/>
    </row>
    <row r="273" spans="1:10" ht="12.75">
      <c r="A273">
        <v>39100</v>
      </c>
      <c r="B273" t="s">
        <v>270</v>
      </c>
      <c r="C273" s="3">
        <v>790827</v>
      </c>
      <c r="D273" s="3">
        <v>710772</v>
      </c>
      <c r="E273" s="3">
        <v>701604</v>
      </c>
      <c r="F273" s="3">
        <v>790205</v>
      </c>
      <c r="G273" s="3">
        <v>841691</v>
      </c>
      <c r="H273" s="3">
        <v>887420</v>
      </c>
      <c r="I273" s="3">
        <v>931952</v>
      </c>
      <c r="J273" s="3"/>
    </row>
    <row r="274" spans="1:10" ht="12.75">
      <c r="A274">
        <v>39140</v>
      </c>
      <c r="B274" t="s">
        <v>271</v>
      </c>
      <c r="C274" s="3">
        <v>69992</v>
      </c>
      <c r="D274" s="3">
        <v>69921</v>
      </c>
      <c r="E274" s="3">
        <v>74698</v>
      </c>
      <c r="F274" s="3">
        <v>97256</v>
      </c>
      <c r="G274" s="3">
        <v>114940</v>
      </c>
      <c r="H274" s="3">
        <v>133051</v>
      </c>
      <c r="I274" s="3">
        <v>127673</v>
      </c>
      <c r="J274" s="3"/>
    </row>
    <row r="275" spans="1:10" ht="12.75">
      <c r="A275">
        <v>39300</v>
      </c>
      <c r="B275" t="s">
        <v>272</v>
      </c>
      <c r="C275" s="3">
        <v>1570818</v>
      </c>
      <c r="D275" s="3">
        <v>1433340</v>
      </c>
      <c r="E275" s="3">
        <v>1481989</v>
      </c>
      <c r="F275" s="3">
        <v>1626206</v>
      </c>
      <c r="G275" s="3">
        <v>1691990</v>
      </c>
      <c r="H275" s="3">
        <v>1781633</v>
      </c>
      <c r="I275" s="3">
        <v>1864035</v>
      </c>
      <c r="J275" s="3"/>
    </row>
    <row r="276" spans="1:10" ht="12.75">
      <c r="A276">
        <v>39340</v>
      </c>
      <c r="B276" t="s">
        <v>273</v>
      </c>
      <c r="C276" s="3">
        <v>268726</v>
      </c>
      <c r="D276" s="3">
        <v>245006</v>
      </c>
      <c r="E276" s="3">
        <v>255482</v>
      </c>
      <c r="F276" s="3">
        <v>285039</v>
      </c>
      <c r="G276" s="3">
        <v>323057</v>
      </c>
      <c r="H276" s="3">
        <v>417599</v>
      </c>
      <c r="I276" s="3">
        <v>471226</v>
      </c>
      <c r="J276" s="3"/>
    </row>
    <row r="277" spans="1:10" ht="12.75">
      <c r="A277">
        <v>39380</v>
      </c>
      <c r="B277" t="s">
        <v>274</v>
      </c>
      <c r="C277" s="3">
        <v>66431</v>
      </c>
      <c r="D277" s="3">
        <v>76743</v>
      </c>
      <c r="E277" s="3">
        <v>74977</v>
      </c>
      <c r="F277" s="3">
        <v>81028</v>
      </c>
      <c r="G277" s="3">
        <v>83954</v>
      </c>
      <c r="H277" s="3">
        <v>91599</v>
      </c>
      <c r="I277" s="3">
        <v>104053</v>
      </c>
      <c r="J277" s="3"/>
    </row>
    <row r="278" spans="1:10" ht="12.75">
      <c r="A278">
        <v>39460</v>
      </c>
      <c r="B278" t="s">
        <v>275</v>
      </c>
      <c r="C278" s="3">
        <v>9685</v>
      </c>
      <c r="D278" s="3">
        <v>10688</v>
      </c>
      <c r="E278" s="3">
        <v>11775</v>
      </c>
      <c r="F278" s="3">
        <v>12132</v>
      </c>
      <c r="G278" s="3">
        <v>12087</v>
      </c>
      <c r="H278" s="3">
        <v>12103</v>
      </c>
      <c r="I278" s="3">
        <v>12273</v>
      </c>
      <c r="J278" s="3"/>
    </row>
    <row r="279" spans="1:10" ht="12.75">
      <c r="A279">
        <v>39540</v>
      </c>
      <c r="B279" t="s">
        <v>276</v>
      </c>
      <c r="C279" s="3">
        <v>198093</v>
      </c>
      <c r="D279" s="3">
        <v>189698</v>
      </c>
      <c r="E279" s="3">
        <v>191720</v>
      </c>
      <c r="F279" s="3">
        <v>205393</v>
      </c>
      <c r="G279" s="3">
        <v>213766</v>
      </c>
      <c r="H279" s="3">
        <v>228158</v>
      </c>
      <c r="I279" s="3">
        <v>240836</v>
      </c>
      <c r="J279" s="3"/>
    </row>
    <row r="280" spans="1:10" ht="12.75">
      <c r="A280">
        <v>39580</v>
      </c>
      <c r="B280" t="s">
        <v>277</v>
      </c>
      <c r="C280" s="3">
        <v>1153004</v>
      </c>
      <c r="D280" s="3">
        <v>1145046</v>
      </c>
      <c r="E280" s="3">
        <v>1177800</v>
      </c>
      <c r="F280" s="3">
        <v>1271723</v>
      </c>
      <c r="G280" s="3">
        <v>1469007</v>
      </c>
      <c r="H280" s="3">
        <v>1668968</v>
      </c>
      <c r="I280" s="3">
        <v>1905798</v>
      </c>
      <c r="J280" s="3"/>
    </row>
    <row r="281" spans="1:10" ht="12.75">
      <c r="A281">
        <v>39660</v>
      </c>
      <c r="B281" t="s">
        <v>278</v>
      </c>
      <c r="C281" s="3">
        <v>9807</v>
      </c>
      <c r="D281" s="3">
        <v>9779</v>
      </c>
      <c r="E281" s="3">
        <v>9627</v>
      </c>
      <c r="F281" s="3">
        <v>10308</v>
      </c>
      <c r="G281" s="3">
        <v>10914</v>
      </c>
      <c r="H281" s="3">
        <v>10210</v>
      </c>
      <c r="I281" s="3">
        <v>10545</v>
      </c>
      <c r="J281" s="3"/>
    </row>
    <row r="282" spans="1:10" ht="12.75">
      <c r="A282">
        <v>39740</v>
      </c>
      <c r="B282" t="s">
        <v>279</v>
      </c>
      <c r="C282" s="3">
        <v>286371</v>
      </c>
      <c r="D282" s="3">
        <v>278218</v>
      </c>
      <c r="E282" s="3">
        <v>279667</v>
      </c>
      <c r="F282" s="3">
        <v>327756</v>
      </c>
      <c r="G282" s="3">
        <v>360608</v>
      </c>
      <c r="H282" s="3">
        <v>393009</v>
      </c>
      <c r="I282" s="3">
        <v>417245</v>
      </c>
      <c r="J282" s="3"/>
    </row>
    <row r="283" spans="1:10" ht="12.75">
      <c r="A283">
        <v>39820</v>
      </c>
      <c r="B283" t="s">
        <v>280</v>
      </c>
      <c r="C283" s="3">
        <v>123018</v>
      </c>
      <c r="D283" s="3">
        <v>109022</v>
      </c>
      <c r="E283" s="3">
        <v>109523</v>
      </c>
      <c r="F283" s="3">
        <v>125393</v>
      </c>
      <c r="G283" s="3">
        <v>137049</v>
      </c>
      <c r="H283" s="3">
        <v>151262</v>
      </c>
      <c r="I283" s="3">
        <v>157165</v>
      </c>
      <c r="J283" s="3"/>
    </row>
    <row r="284" spans="1:10" ht="12.75">
      <c r="A284">
        <v>39900</v>
      </c>
      <c r="B284" t="s">
        <v>281</v>
      </c>
      <c r="C284" s="3">
        <v>35990</v>
      </c>
      <c r="D284" s="3">
        <v>45138</v>
      </c>
      <c r="E284" s="3">
        <v>48520</v>
      </c>
      <c r="F284" s="3">
        <v>48296</v>
      </c>
      <c r="G284" s="3">
        <v>51706</v>
      </c>
      <c r="H284" s="3">
        <v>54151</v>
      </c>
      <c r="I284" s="3">
        <v>55337</v>
      </c>
      <c r="J284" s="3"/>
    </row>
    <row r="285" spans="1:10" ht="12.75">
      <c r="A285">
        <v>40060</v>
      </c>
      <c r="B285" t="s">
        <v>282</v>
      </c>
      <c r="C285" s="3">
        <v>1255471</v>
      </c>
      <c r="D285" s="3">
        <v>1084778</v>
      </c>
      <c r="E285" s="3">
        <v>1163655</v>
      </c>
      <c r="F285" s="3">
        <v>1277696</v>
      </c>
      <c r="G285" s="3">
        <v>1416314</v>
      </c>
      <c r="H285" s="3">
        <v>1580028</v>
      </c>
      <c r="I285" s="3">
        <v>1732844</v>
      </c>
      <c r="J285" s="3"/>
    </row>
    <row r="286" spans="1:10" ht="12.75">
      <c r="A286">
        <v>40140</v>
      </c>
      <c r="B286" t="s">
        <v>283</v>
      </c>
      <c r="C286" s="3">
        <v>2171213</v>
      </c>
      <c r="D286" s="3">
        <v>1920472</v>
      </c>
      <c r="E286" s="3">
        <v>2058401</v>
      </c>
      <c r="F286" s="3">
        <v>2289311</v>
      </c>
      <c r="G286" s="3">
        <v>2605435</v>
      </c>
      <c r="H286" s="3">
        <v>2982707</v>
      </c>
      <c r="I286" s="3">
        <v>3072313</v>
      </c>
      <c r="J286" s="3"/>
    </row>
    <row r="287" spans="1:10" ht="12.75">
      <c r="A287">
        <v>40220</v>
      </c>
      <c r="B287" t="s">
        <v>284</v>
      </c>
      <c r="C287" s="3">
        <v>254984</v>
      </c>
      <c r="D287" s="3">
        <v>218111</v>
      </c>
      <c r="E287" s="3">
        <v>236213</v>
      </c>
      <c r="F287" s="3">
        <v>257698</v>
      </c>
      <c r="G287" s="3">
        <v>278182</v>
      </c>
      <c r="H287" s="3">
        <v>309661</v>
      </c>
      <c r="I287" s="3">
        <v>333047</v>
      </c>
      <c r="J287" s="3"/>
    </row>
    <row r="288" spans="1:10" ht="12.75">
      <c r="A288">
        <v>40340</v>
      </c>
      <c r="B288" t="s">
        <v>285</v>
      </c>
      <c r="C288" s="3">
        <v>192016</v>
      </c>
      <c r="D288" s="3">
        <v>212273</v>
      </c>
      <c r="E288" s="3">
        <v>211352</v>
      </c>
      <c r="F288" s="3">
        <v>219242</v>
      </c>
      <c r="G288" s="3">
        <v>239179</v>
      </c>
      <c r="H288" s="3">
        <v>261222</v>
      </c>
      <c r="I288" s="3">
        <v>276225</v>
      </c>
      <c r="J288" s="3"/>
    </row>
    <row r="289" spans="1:10" ht="12.75">
      <c r="A289">
        <v>40380</v>
      </c>
      <c r="B289" t="s">
        <v>286</v>
      </c>
      <c r="C289" s="3">
        <v>1171516</v>
      </c>
      <c r="D289" s="3">
        <v>1011879</v>
      </c>
      <c r="E289" s="3">
        <v>1012266</v>
      </c>
      <c r="F289" s="3">
        <v>1099964</v>
      </c>
      <c r="G289" s="3">
        <v>1160081</v>
      </c>
      <c r="H289" s="3">
        <v>1224050</v>
      </c>
      <c r="I289" s="3">
        <v>1287142</v>
      </c>
      <c r="J289" s="3"/>
    </row>
    <row r="290" spans="1:10" ht="12.75">
      <c r="A290">
        <v>40420</v>
      </c>
      <c r="B290" t="s">
        <v>287</v>
      </c>
      <c r="C290" s="3">
        <v>184707</v>
      </c>
      <c r="D290" s="3">
        <v>192599</v>
      </c>
      <c r="E290" s="3">
        <v>187580</v>
      </c>
      <c r="F290" s="3">
        <v>187773</v>
      </c>
      <c r="G290" s="3">
        <v>205159</v>
      </c>
      <c r="H290" s="3">
        <v>224008</v>
      </c>
      <c r="I290" s="3">
        <v>241194</v>
      </c>
      <c r="J290" s="3"/>
    </row>
    <row r="291" spans="1:10" ht="12.75">
      <c r="A291">
        <v>40580</v>
      </c>
      <c r="B291" t="s">
        <v>288</v>
      </c>
      <c r="C291" s="3">
        <v>119893</v>
      </c>
      <c r="D291" s="3">
        <v>116654</v>
      </c>
      <c r="E291" s="3">
        <v>111708</v>
      </c>
      <c r="F291" s="3">
        <v>114313</v>
      </c>
      <c r="G291" s="3">
        <v>126753</v>
      </c>
      <c r="H291" s="3">
        <v>136654</v>
      </c>
      <c r="I291" s="3">
        <v>149544</v>
      </c>
      <c r="J291" s="3"/>
    </row>
    <row r="292" spans="1:10" ht="12.75">
      <c r="A292">
        <v>40660</v>
      </c>
      <c r="B292" t="s">
        <v>289</v>
      </c>
      <c r="C292" s="3">
        <v>62828</v>
      </c>
      <c r="D292" s="3">
        <v>60656</v>
      </c>
      <c r="E292" s="3">
        <v>63635</v>
      </c>
      <c r="F292" s="3">
        <v>68239</v>
      </c>
      <c r="G292" s="3">
        <v>71809</v>
      </c>
      <c r="H292" s="3">
        <v>75494</v>
      </c>
      <c r="I292" s="3">
        <v>78720</v>
      </c>
      <c r="J292" s="3"/>
    </row>
    <row r="293" spans="1:10" ht="12.75">
      <c r="A293">
        <v>40900</v>
      </c>
      <c r="B293" t="s">
        <v>290</v>
      </c>
      <c r="C293" s="3">
        <v>2050010</v>
      </c>
      <c r="D293" s="3">
        <v>1770533</v>
      </c>
      <c r="E293" s="3">
        <v>1836107</v>
      </c>
      <c r="F293" s="3">
        <v>1912134</v>
      </c>
      <c r="G293" s="3">
        <v>2138657</v>
      </c>
      <c r="H293" s="3">
        <v>2384050</v>
      </c>
      <c r="I293" s="3">
        <v>2472259</v>
      </c>
      <c r="J293" s="3"/>
    </row>
    <row r="294" spans="1:10" ht="12.75">
      <c r="A294">
        <v>40980</v>
      </c>
      <c r="B294" t="s">
        <v>291</v>
      </c>
      <c r="C294" s="3">
        <v>146013</v>
      </c>
      <c r="D294" s="3">
        <v>136936</v>
      </c>
      <c r="E294" s="3">
        <v>134081</v>
      </c>
      <c r="F294" s="3">
        <v>132202</v>
      </c>
      <c r="G294" s="3">
        <v>130229</v>
      </c>
      <c r="H294" s="3">
        <v>131764</v>
      </c>
      <c r="I294" s="3">
        <v>132932</v>
      </c>
      <c r="J294" s="3"/>
    </row>
    <row r="295" spans="1:10" ht="12.75">
      <c r="A295">
        <v>41060</v>
      </c>
      <c r="B295" t="s">
        <v>292</v>
      </c>
      <c r="C295" s="3">
        <v>148450</v>
      </c>
      <c r="D295" s="3">
        <v>166451</v>
      </c>
      <c r="E295" s="3">
        <v>171253</v>
      </c>
      <c r="F295" s="3">
        <v>178392</v>
      </c>
      <c r="G295" s="3">
        <v>197574</v>
      </c>
      <c r="H295" s="3">
        <v>215688</v>
      </c>
      <c r="I295" s="3">
        <v>229348</v>
      </c>
      <c r="J295" s="3"/>
    </row>
    <row r="296" spans="1:10" ht="12.75">
      <c r="A296">
        <v>41100</v>
      </c>
      <c r="B296" t="s">
        <v>293</v>
      </c>
      <c r="C296" s="3">
        <v>56130</v>
      </c>
      <c r="D296" s="3">
        <v>54194</v>
      </c>
      <c r="E296" s="3">
        <v>58156</v>
      </c>
      <c r="F296" s="3">
        <v>73456</v>
      </c>
      <c r="G296" s="3">
        <v>95317</v>
      </c>
      <c r="H296" s="3">
        <v>105644</v>
      </c>
      <c r="I296" s="3">
        <v>116433</v>
      </c>
      <c r="J296" s="3"/>
    </row>
    <row r="297" spans="1:10" ht="12.75">
      <c r="A297">
        <v>41140</v>
      </c>
      <c r="B297" t="s">
        <v>294</v>
      </c>
      <c r="C297" s="3">
        <v>75182</v>
      </c>
      <c r="D297" s="3">
        <v>71066</v>
      </c>
      <c r="E297" s="3">
        <v>72338</v>
      </c>
      <c r="F297" s="3">
        <v>73542</v>
      </c>
      <c r="G297" s="3">
        <v>78696</v>
      </c>
      <c r="H297" s="3">
        <v>86210</v>
      </c>
      <c r="I297" s="3">
        <v>95264</v>
      </c>
      <c r="J297" s="3"/>
    </row>
    <row r="298" spans="1:10" ht="12.75">
      <c r="A298">
        <v>41180</v>
      </c>
      <c r="B298" t="s">
        <v>295</v>
      </c>
      <c r="C298" s="3">
        <v>2600268</v>
      </c>
      <c r="D298" s="3">
        <v>2462360</v>
      </c>
      <c r="E298" s="3">
        <v>2465333</v>
      </c>
      <c r="F298" s="3">
        <v>2564195</v>
      </c>
      <c r="G298" s="3">
        <v>2810148</v>
      </c>
      <c r="H298" s="3">
        <v>3070284</v>
      </c>
      <c r="I298" s="3">
        <v>3300355</v>
      </c>
      <c r="J298" s="3"/>
    </row>
    <row r="299" spans="1:10" ht="12.75">
      <c r="A299">
        <v>41420</v>
      </c>
      <c r="B299" t="s">
        <v>296</v>
      </c>
      <c r="C299" s="3">
        <v>348668</v>
      </c>
      <c r="D299" s="3">
        <v>358424</v>
      </c>
      <c r="E299" s="3">
        <v>369686</v>
      </c>
      <c r="F299" s="3">
        <v>384734</v>
      </c>
      <c r="G299" s="3">
        <v>424321</v>
      </c>
      <c r="H299" s="3">
        <v>467750</v>
      </c>
      <c r="I299" s="3">
        <v>481642</v>
      </c>
      <c r="J299" s="3"/>
    </row>
    <row r="300" spans="1:10" ht="12.75">
      <c r="A300">
        <v>41500</v>
      </c>
      <c r="B300" t="s">
        <v>297</v>
      </c>
      <c r="C300" s="3">
        <v>422407</v>
      </c>
      <c r="D300" s="3">
        <v>320598</v>
      </c>
      <c r="E300" s="3">
        <v>324882</v>
      </c>
      <c r="F300" s="3">
        <v>360204</v>
      </c>
      <c r="G300" s="3">
        <v>414678</v>
      </c>
      <c r="H300" s="3">
        <v>478374</v>
      </c>
      <c r="I300" s="3">
        <v>492807</v>
      </c>
      <c r="J300" s="3"/>
    </row>
    <row r="301" spans="1:10" ht="12.75">
      <c r="A301">
        <v>41540</v>
      </c>
      <c r="B301" t="s">
        <v>298</v>
      </c>
      <c r="C301" s="3">
        <v>103815</v>
      </c>
      <c r="D301" s="3">
        <v>104837</v>
      </c>
      <c r="E301" s="3">
        <v>115292</v>
      </c>
      <c r="F301" s="3">
        <v>133031</v>
      </c>
      <c r="G301" s="3">
        <v>136343</v>
      </c>
      <c r="H301" s="3">
        <v>143310</v>
      </c>
      <c r="I301" s="3">
        <v>160639</v>
      </c>
      <c r="J301" s="3"/>
    </row>
    <row r="302" spans="1:10" ht="12.75">
      <c r="A302">
        <v>41620</v>
      </c>
      <c r="B302" t="s">
        <v>299</v>
      </c>
      <c r="C302" s="3">
        <v>942900</v>
      </c>
      <c r="D302" s="3">
        <v>852075</v>
      </c>
      <c r="E302" s="3">
        <v>846877</v>
      </c>
      <c r="F302" s="3">
        <v>925767</v>
      </c>
      <c r="G302" s="3">
        <v>1092369</v>
      </c>
      <c r="H302" s="3">
        <v>1197824</v>
      </c>
      <c r="I302" s="3">
        <v>1351442</v>
      </c>
      <c r="J302" s="3"/>
    </row>
    <row r="303" spans="1:10" ht="12.75">
      <c r="A303">
        <v>41660</v>
      </c>
      <c r="B303" t="s">
        <v>300</v>
      </c>
      <c r="C303" s="3">
        <v>5896</v>
      </c>
      <c r="D303" s="3">
        <v>6128</v>
      </c>
      <c r="E303" s="3">
        <v>6475</v>
      </c>
      <c r="F303" s="3">
        <v>7186</v>
      </c>
      <c r="G303" s="3">
        <v>7389</v>
      </c>
      <c r="H303" s="3">
        <v>7709</v>
      </c>
      <c r="I303" s="3">
        <v>7739</v>
      </c>
      <c r="J303" s="3"/>
    </row>
    <row r="304" spans="1:10" ht="12.75">
      <c r="A304">
        <v>41700</v>
      </c>
      <c r="B304" t="s">
        <v>301</v>
      </c>
      <c r="C304" s="3">
        <v>95209</v>
      </c>
      <c r="D304" s="3">
        <v>100635</v>
      </c>
      <c r="E304" s="3">
        <v>107744</v>
      </c>
      <c r="F304" s="3">
        <v>121770</v>
      </c>
      <c r="G304" s="3">
        <v>127371</v>
      </c>
      <c r="H304" s="3">
        <v>135530</v>
      </c>
      <c r="I304" s="3">
        <v>139098</v>
      </c>
      <c r="J304" s="3"/>
    </row>
    <row r="305" spans="1:10" ht="12.75">
      <c r="A305">
        <v>41740</v>
      </c>
      <c r="B305" t="s">
        <v>302</v>
      </c>
      <c r="C305" s="3">
        <v>3787717</v>
      </c>
      <c r="D305" s="3">
        <v>3001400</v>
      </c>
      <c r="E305" s="3">
        <v>3071505</v>
      </c>
      <c r="F305" s="3">
        <v>3405912</v>
      </c>
      <c r="G305" s="3">
        <v>3832133</v>
      </c>
      <c r="H305" s="3">
        <v>4492169</v>
      </c>
      <c r="I305" s="3">
        <v>4659284</v>
      </c>
      <c r="J305" s="3"/>
    </row>
    <row r="306" spans="1:10" ht="12.75">
      <c r="A306">
        <v>41780</v>
      </c>
      <c r="B306" t="s">
        <v>303</v>
      </c>
      <c r="C306" s="3">
        <v>70938</v>
      </c>
      <c r="D306" s="3">
        <v>72238</v>
      </c>
      <c r="E306" s="3">
        <v>74227</v>
      </c>
      <c r="F306" s="3">
        <v>74866</v>
      </c>
      <c r="G306" s="3">
        <v>77851</v>
      </c>
      <c r="H306" s="3">
        <v>80873</v>
      </c>
      <c r="I306" s="3">
        <v>78100</v>
      </c>
      <c r="J306" s="3"/>
    </row>
    <row r="307" spans="1:10" ht="12.75">
      <c r="A307">
        <v>41860</v>
      </c>
      <c r="B307" t="s">
        <v>304</v>
      </c>
      <c r="C307" s="3">
        <v>10586464</v>
      </c>
      <c r="D307" s="3">
        <v>7393958</v>
      </c>
      <c r="E307" s="3">
        <v>7539246</v>
      </c>
      <c r="F307" s="3">
        <v>8233138</v>
      </c>
      <c r="G307" s="3">
        <v>10043632</v>
      </c>
      <c r="H307" s="3">
        <v>12007453</v>
      </c>
      <c r="I307" s="3">
        <v>12637615</v>
      </c>
      <c r="J307" s="3"/>
    </row>
    <row r="308" spans="1:10" ht="12.75">
      <c r="A308">
        <v>41940</v>
      </c>
      <c r="B308" t="s">
        <v>305</v>
      </c>
      <c r="C308" s="3">
        <v>5138316</v>
      </c>
      <c r="D308" s="3">
        <v>3178214</v>
      </c>
      <c r="E308" s="3">
        <v>3277310</v>
      </c>
      <c r="F308" s="3">
        <v>3588085</v>
      </c>
      <c r="G308" s="3">
        <v>4602472</v>
      </c>
      <c r="H308" s="3">
        <v>5132470</v>
      </c>
      <c r="I308" s="3">
        <v>5543237</v>
      </c>
      <c r="J308" s="3"/>
    </row>
    <row r="309" spans="1:10" ht="12.75">
      <c r="A309">
        <v>42020</v>
      </c>
      <c r="B309" t="s">
        <v>306</v>
      </c>
      <c r="C309" s="3">
        <v>253801</v>
      </c>
      <c r="D309" s="3">
        <v>222814</v>
      </c>
      <c r="E309" s="3">
        <v>228849</v>
      </c>
      <c r="F309" s="3">
        <v>252496</v>
      </c>
      <c r="G309" s="3">
        <v>290007</v>
      </c>
      <c r="H309" s="3">
        <v>334446</v>
      </c>
      <c r="I309" s="3">
        <v>349217</v>
      </c>
      <c r="J309" s="3"/>
    </row>
    <row r="310" spans="1:10" ht="12.75">
      <c r="A310">
        <v>42060</v>
      </c>
      <c r="B310" t="s">
        <v>307</v>
      </c>
      <c r="C310" s="3">
        <v>542963</v>
      </c>
      <c r="D310" s="3">
        <v>450782</v>
      </c>
      <c r="E310" s="3">
        <v>456553</v>
      </c>
      <c r="F310" s="3">
        <v>545960</v>
      </c>
      <c r="G310" s="3">
        <v>642858</v>
      </c>
      <c r="H310" s="3">
        <v>755335</v>
      </c>
      <c r="I310" s="3">
        <v>785471</v>
      </c>
      <c r="J310" s="3"/>
    </row>
    <row r="311" spans="1:10" ht="12.75">
      <c r="A311">
        <v>42100</v>
      </c>
      <c r="B311" t="s">
        <v>308</v>
      </c>
      <c r="C311" s="3">
        <v>382659</v>
      </c>
      <c r="D311" s="3">
        <v>290908</v>
      </c>
      <c r="E311" s="3">
        <v>299781</v>
      </c>
      <c r="F311" s="3">
        <v>315553</v>
      </c>
      <c r="G311" s="3">
        <v>361308</v>
      </c>
      <c r="H311" s="3">
        <v>389390</v>
      </c>
      <c r="I311" s="3">
        <v>400308</v>
      </c>
      <c r="J311" s="3"/>
    </row>
    <row r="312" spans="1:10" ht="12.75">
      <c r="A312">
        <v>42140</v>
      </c>
      <c r="B312" t="s">
        <v>309</v>
      </c>
      <c r="C312" s="3">
        <v>118925</v>
      </c>
      <c r="D312" s="3">
        <v>125445</v>
      </c>
      <c r="E312" s="3">
        <v>126215</v>
      </c>
      <c r="F312" s="3">
        <v>127261</v>
      </c>
      <c r="G312" s="3">
        <v>130096</v>
      </c>
      <c r="H312" s="3">
        <v>138209</v>
      </c>
      <c r="I312" s="3">
        <v>147120</v>
      </c>
      <c r="J312" s="3"/>
    </row>
    <row r="313" spans="1:10" ht="12.75">
      <c r="A313">
        <v>42220</v>
      </c>
      <c r="B313" t="s">
        <v>310</v>
      </c>
      <c r="C313" s="3">
        <v>634872</v>
      </c>
      <c r="D313" s="3">
        <v>500834</v>
      </c>
      <c r="E313" s="3">
        <v>490789</v>
      </c>
      <c r="F313" s="3">
        <v>514257</v>
      </c>
      <c r="G313" s="3">
        <v>614549</v>
      </c>
      <c r="H313" s="3">
        <v>743348</v>
      </c>
      <c r="I313" s="3">
        <v>764714</v>
      </c>
      <c r="J313" s="3"/>
    </row>
    <row r="314" spans="1:10" ht="12.75">
      <c r="A314">
        <v>42340</v>
      </c>
      <c r="B314" t="s">
        <v>311</v>
      </c>
      <c r="C314" s="3">
        <v>227862</v>
      </c>
      <c r="D314" s="3">
        <v>225489</v>
      </c>
      <c r="E314" s="3">
        <v>240345</v>
      </c>
      <c r="F314" s="3">
        <v>261298</v>
      </c>
      <c r="G314" s="3">
        <v>284248</v>
      </c>
      <c r="H314" s="3">
        <v>314416</v>
      </c>
      <c r="I314" s="3">
        <v>346323</v>
      </c>
      <c r="J314" s="3"/>
    </row>
    <row r="315" spans="1:10" ht="12.75">
      <c r="A315">
        <v>42540</v>
      </c>
      <c r="B315" t="s">
        <v>312</v>
      </c>
      <c r="C315" s="3">
        <v>387404</v>
      </c>
      <c r="D315" s="3">
        <v>349787</v>
      </c>
      <c r="E315" s="3">
        <v>385278</v>
      </c>
      <c r="F315" s="3">
        <v>426344</v>
      </c>
      <c r="G315" s="3">
        <v>446974</v>
      </c>
      <c r="H315" s="3">
        <v>453013</v>
      </c>
      <c r="I315" s="3">
        <v>478593</v>
      </c>
      <c r="J315" s="3"/>
    </row>
    <row r="316" spans="1:10" ht="12.75">
      <c r="A316">
        <v>42660</v>
      </c>
      <c r="B316" t="s">
        <v>313</v>
      </c>
      <c r="C316" s="3">
        <v>239951</v>
      </c>
      <c r="D316" s="3">
        <v>221458</v>
      </c>
      <c r="E316" s="3">
        <v>235386</v>
      </c>
      <c r="F316" s="3">
        <v>252946</v>
      </c>
      <c r="G316" s="3">
        <v>273890</v>
      </c>
      <c r="H316" s="3">
        <v>303377</v>
      </c>
      <c r="I316" s="3">
        <v>311814</v>
      </c>
      <c r="J316" s="3"/>
    </row>
    <row r="317" spans="1:10" ht="12.75">
      <c r="A317">
        <v>42680</v>
      </c>
      <c r="B317" t="s">
        <v>314</v>
      </c>
      <c r="C317" s="3">
        <v>7424</v>
      </c>
      <c r="D317" s="3">
        <v>8172</v>
      </c>
      <c r="E317" s="3">
        <v>9015</v>
      </c>
      <c r="F317" s="3">
        <v>9371</v>
      </c>
      <c r="G317" s="3">
        <v>9706</v>
      </c>
      <c r="H317" s="3">
        <v>9945</v>
      </c>
      <c r="I317" s="3">
        <v>10280</v>
      </c>
      <c r="J317" s="3"/>
    </row>
    <row r="318" spans="1:10" ht="12.75">
      <c r="A318">
        <v>43100</v>
      </c>
      <c r="B318" t="s">
        <v>315</v>
      </c>
      <c r="C318" s="3">
        <v>112301</v>
      </c>
      <c r="D318" s="3">
        <v>106419</v>
      </c>
      <c r="E318" s="3">
        <v>109661</v>
      </c>
      <c r="F318" s="3">
        <v>118031</v>
      </c>
      <c r="G318" s="3">
        <v>122815</v>
      </c>
      <c r="H318" s="3">
        <v>133804</v>
      </c>
      <c r="I318" s="3">
        <v>140936</v>
      </c>
      <c r="J318" s="3"/>
    </row>
    <row r="319" spans="1:10" ht="12.75">
      <c r="A319">
        <v>43300</v>
      </c>
      <c r="B319" t="s">
        <v>316</v>
      </c>
      <c r="C319" s="3">
        <v>6318</v>
      </c>
      <c r="D319" s="3">
        <v>6605</v>
      </c>
      <c r="E319" s="3">
        <v>7032</v>
      </c>
      <c r="F319" s="3">
        <v>7819</v>
      </c>
      <c r="G319" s="3">
        <v>8078</v>
      </c>
      <c r="H319" s="3">
        <v>8454</v>
      </c>
      <c r="I319" s="3">
        <v>8570</v>
      </c>
      <c r="J319" s="3"/>
    </row>
    <row r="320" spans="1:10" ht="12.75">
      <c r="A320">
        <v>43340</v>
      </c>
      <c r="B320" t="s">
        <v>317</v>
      </c>
      <c r="C320" s="3">
        <v>170991</v>
      </c>
      <c r="D320" s="3">
        <v>175981</v>
      </c>
      <c r="E320" s="3">
        <v>185583</v>
      </c>
      <c r="F320" s="3">
        <v>230918</v>
      </c>
      <c r="G320" s="3">
        <v>243890</v>
      </c>
      <c r="H320" s="3">
        <v>267811</v>
      </c>
      <c r="I320" s="3">
        <v>282140</v>
      </c>
      <c r="J320" s="3"/>
    </row>
    <row r="321" spans="1:10" ht="12.75">
      <c r="A321">
        <v>43580</v>
      </c>
      <c r="B321" t="s">
        <v>318</v>
      </c>
      <c r="C321" s="3">
        <v>84410</v>
      </c>
      <c r="D321" s="3">
        <v>79107</v>
      </c>
      <c r="E321" s="3">
        <v>79503</v>
      </c>
      <c r="F321" s="3">
        <v>84672</v>
      </c>
      <c r="G321" s="3">
        <v>95158</v>
      </c>
      <c r="H321" s="3">
        <v>96632</v>
      </c>
      <c r="I321" s="3">
        <v>104243</v>
      </c>
      <c r="J321" s="3"/>
    </row>
    <row r="322" spans="1:10" ht="12.75">
      <c r="A322">
        <v>43620</v>
      </c>
      <c r="B322" t="s">
        <v>319</v>
      </c>
      <c r="C322" s="3">
        <v>16488</v>
      </c>
      <c r="D322" s="3">
        <v>16622</v>
      </c>
      <c r="E322" s="3">
        <v>16741</v>
      </c>
      <c r="F322" s="3">
        <v>18146</v>
      </c>
      <c r="G322" s="3">
        <v>19652</v>
      </c>
      <c r="H322" s="3">
        <v>18793</v>
      </c>
      <c r="I322" s="3">
        <v>19711</v>
      </c>
      <c r="J322" s="3"/>
    </row>
    <row r="323" spans="1:10" ht="12.75">
      <c r="A323">
        <v>43780</v>
      </c>
      <c r="B323" t="s">
        <v>320</v>
      </c>
      <c r="C323" s="3">
        <v>218192</v>
      </c>
      <c r="D323" s="3">
        <v>215536</v>
      </c>
      <c r="E323" s="3">
        <v>216049</v>
      </c>
      <c r="F323" s="3">
        <v>226382</v>
      </c>
      <c r="G323" s="3">
        <v>249691</v>
      </c>
      <c r="H323" s="3">
        <v>259103</v>
      </c>
      <c r="I323" s="3">
        <v>276405</v>
      </c>
      <c r="J323" s="3"/>
    </row>
    <row r="324" spans="1:10" ht="12.75">
      <c r="A324">
        <v>43900</v>
      </c>
      <c r="B324" t="s">
        <v>321</v>
      </c>
      <c r="C324" s="3">
        <v>185158</v>
      </c>
      <c r="D324" s="3">
        <v>182901</v>
      </c>
      <c r="E324" s="3">
        <v>185625</v>
      </c>
      <c r="F324" s="3">
        <v>186766</v>
      </c>
      <c r="G324" s="3">
        <v>211258</v>
      </c>
      <c r="H324" s="3">
        <v>234047</v>
      </c>
      <c r="I324" s="3">
        <v>242897</v>
      </c>
      <c r="J324" s="3"/>
    </row>
    <row r="325" spans="1:10" ht="12.75">
      <c r="A325">
        <v>44060</v>
      </c>
      <c r="B325" t="s">
        <v>322</v>
      </c>
      <c r="C325" s="3">
        <v>32284</v>
      </c>
      <c r="D325" s="3">
        <v>29855</v>
      </c>
      <c r="E325" s="3">
        <v>31823</v>
      </c>
      <c r="F325" s="3">
        <v>34297</v>
      </c>
      <c r="G325" s="3">
        <v>37214</v>
      </c>
      <c r="H325" s="3">
        <v>41183</v>
      </c>
      <c r="I325" s="3">
        <v>42573</v>
      </c>
      <c r="J325" s="3"/>
    </row>
    <row r="326" spans="1:10" ht="12.75">
      <c r="A326">
        <v>44100</v>
      </c>
      <c r="B326" t="s">
        <v>323</v>
      </c>
      <c r="C326" s="3">
        <v>142284</v>
      </c>
      <c r="D326" s="3">
        <v>148735</v>
      </c>
      <c r="E326" s="3">
        <v>128624</v>
      </c>
      <c r="F326" s="3">
        <v>130105</v>
      </c>
      <c r="G326" s="3">
        <v>136804</v>
      </c>
      <c r="H326" s="3">
        <v>144721</v>
      </c>
      <c r="I326" s="3">
        <v>155854</v>
      </c>
      <c r="J326" s="3"/>
    </row>
    <row r="327" spans="1:10" ht="12.75">
      <c r="A327">
        <v>44140</v>
      </c>
      <c r="B327" t="s">
        <v>324</v>
      </c>
      <c r="C327" s="3">
        <v>659488</v>
      </c>
      <c r="D327" s="3">
        <v>564616</v>
      </c>
      <c r="E327" s="3">
        <v>601834</v>
      </c>
      <c r="F327" s="3">
        <v>643453</v>
      </c>
      <c r="G327" s="3">
        <v>677215</v>
      </c>
      <c r="H327" s="3">
        <v>720009</v>
      </c>
      <c r="I327" s="3">
        <v>766788</v>
      </c>
      <c r="J327" s="3"/>
    </row>
    <row r="328" spans="1:10" ht="12.75">
      <c r="A328">
        <v>44180</v>
      </c>
      <c r="B328" t="s">
        <v>325</v>
      </c>
      <c r="C328" s="3">
        <v>241383</v>
      </c>
      <c r="D328" s="3">
        <v>233236</v>
      </c>
      <c r="E328" s="3">
        <v>237228</v>
      </c>
      <c r="F328" s="3">
        <v>255445</v>
      </c>
      <c r="G328" s="3">
        <v>290087</v>
      </c>
      <c r="H328" s="3">
        <v>317940</v>
      </c>
      <c r="I328" s="3">
        <v>346585</v>
      </c>
      <c r="J328" s="3"/>
    </row>
    <row r="329" spans="1:10" ht="12.75">
      <c r="A329">
        <v>44220</v>
      </c>
      <c r="B329" t="s">
        <v>326</v>
      </c>
      <c r="C329" s="3">
        <v>116990</v>
      </c>
      <c r="D329" s="3">
        <v>115870</v>
      </c>
      <c r="E329" s="3">
        <v>116331</v>
      </c>
      <c r="F329" s="3">
        <v>122626</v>
      </c>
      <c r="G329" s="3">
        <v>127687</v>
      </c>
      <c r="H329" s="3">
        <v>125275</v>
      </c>
      <c r="I329" s="3">
        <v>122758</v>
      </c>
      <c r="J329" s="3"/>
    </row>
    <row r="330" spans="1:10" ht="12.75">
      <c r="A330">
        <v>44300</v>
      </c>
      <c r="B330" t="s">
        <v>327</v>
      </c>
      <c r="C330" s="3">
        <v>90974</v>
      </c>
      <c r="D330" s="3">
        <v>88887</v>
      </c>
      <c r="E330" s="3">
        <v>92005</v>
      </c>
      <c r="F330" s="3">
        <v>104702</v>
      </c>
      <c r="G330" s="3">
        <v>113204</v>
      </c>
      <c r="H330" s="3">
        <v>122696</v>
      </c>
      <c r="I330" s="3">
        <v>129344</v>
      </c>
      <c r="J330" s="3"/>
    </row>
    <row r="331" spans="1:10" ht="12.75">
      <c r="A331">
        <v>44700</v>
      </c>
      <c r="B331" t="s">
        <v>328</v>
      </c>
      <c r="C331" s="3">
        <v>455980</v>
      </c>
      <c r="D331" s="3">
        <v>390839</v>
      </c>
      <c r="E331" s="3">
        <v>408305</v>
      </c>
      <c r="F331" s="3">
        <v>446483</v>
      </c>
      <c r="G331" s="3">
        <v>503493</v>
      </c>
      <c r="H331" s="3">
        <v>514562</v>
      </c>
      <c r="I331" s="3">
        <v>536720</v>
      </c>
      <c r="J331" s="3"/>
    </row>
    <row r="332" spans="1:10" ht="12.75">
      <c r="A332">
        <v>44940</v>
      </c>
      <c r="B332" t="s">
        <v>329</v>
      </c>
      <c r="C332" s="3">
        <v>49997</v>
      </c>
      <c r="D332" s="3">
        <v>49936</v>
      </c>
      <c r="E332" s="3">
        <v>50775</v>
      </c>
      <c r="F332" s="3">
        <v>51488</v>
      </c>
      <c r="G332" s="3">
        <v>58646</v>
      </c>
      <c r="H332" s="3">
        <v>62982</v>
      </c>
      <c r="I332" s="3">
        <v>64077</v>
      </c>
      <c r="J332" s="3"/>
    </row>
    <row r="333" spans="1:10" ht="12.75">
      <c r="A333">
        <v>45060</v>
      </c>
      <c r="B333" t="s">
        <v>330</v>
      </c>
      <c r="C333" s="3">
        <v>669280</v>
      </c>
      <c r="D333" s="3">
        <v>596876</v>
      </c>
      <c r="E333" s="3">
        <v>574243</v>
      </c>
      <c r="F333" s="3">
        <v>629153</v>
      </c>
      <c r="G333" s="3">
        <v>653806</v>
      </c>
      <c r="H333" s="3">
        <v>692043</v>
      </c>
      <c r="I333" s="3">
        <v>734351</v>
      </c>
      <c r="J333" s="3"/>
    </row>
    <row r="334" spans="1:10" ht="12.75">
      <c r="A334">
        <v>45220</v>
      </c>
      <c r="B334" t="s">
        <v>331</v>
      </c>
      <c r="C334" s="3">
        <v>20754</v>
      </c>
      <c r="D334" s="3">
        <v>22683</v>
      </c>
      <c r="E334" s="3">
        <v>25133</v>
      </c>
      <c r="F334" s="3">
        <v>25624</v>
      </c>
      <c r="G334" s="3">
        <v>26429</v>
      </c>
      <c r="H334" s="3">
        <v>27073</v>
      </c>
      <c r="I334" s="3">
        <v>27979</v>
      </c>
      <c r="J334" s="3"/>
    </row>
    <row r="335" spans="1:10" ht="12.75">
      <c r="A335">
        <v>45300</v>
      </c>
      <c r="B335" t="s">
        <v>332</v>
      </c>
      <c r="C335" s="3">
        <v>153411</v>
      </c>
      <c r="D335" s="3">
        <v>168392</v>
      </c>
      <c r="E335" s="3">
        <v>185713</v>
      </c>
      <c r="F335" s="3">
        <v>190807</v>
      </c>
      <c r="G335" s="3">
        <v>198604</v>
      </c>
      <c r="H335" s="3">
        <v>203919</v>
      </c>
      <c r="I335" s="3">
        <v>210199</v>
      </c>
      <c r="J335" s="3"/>
    </row>
    <row r="336" spans="1:10" ht="12.75">
      <c r="A336">
        <v>45460</v>
      </c>
      <c r="B336" t="s">
        <v>333</v>
      </c>
      <c r="C336" s="3">
        <v>91775</v>
      </c>
      <c r="D336" s="3">
        <v>91224</v>
      </c>
      <c r="E336" s="3">
        <v>92745</v>
      </c>
      <c r="F336" s="3">
        <v>97365</v>
      </c>
      <c r="G336" s="3">
        <v>117591</v>
      </c>
      <c r="H336" s="3">
        <v>125237</v>
      </c>
      <c r="I336" s="3">
        <v>133901</v>
      </c>
      <c r="J336" s="3"/>
    </row>
    <row r="337" spans="1:10" ht="12.75">
      <c r="A337">
        <v>45500</v>
      </c>
      <c r="B337" t="s">
        <v>334</v>
      </c>
      <c r="C337" s="3">
        <v>9911</v>
      </c>
      <c r="D337" s="3">
        <v>10248</v>
      </c>
      <c r="E337" s="3">
        <v>10499</v>
      </c>
      <c r="F337" s="3">
        <v>11552</v>
      </c>
      <c r="G337" s="3">
        <v>12231</v>
      </c>
      <c r="H337" s="3">
        <v>12669</v>
      </c>
      <c r="I337" s="3">
        <v>12848</v>
      </c>
      <c r="J337" s="3"/>
    </row>
    <row r="338" spans="1:10" ht="12.75">
      <c r="A338">
        <v>45780</v>
      </c>
      <c r="B338" t="s">
        <v>335</v>
      </c>
      <c r="C338" s="3">
        <v>740882</v>
      </c>
      <c r="D338" s="3">
        <v>745428</v>
      </c>
      <c r="E338" s="3">
        <v>766727</v>
      </c>
      <c r="F338" s="3">
        <v>801552</v>
      </c>
      <c r="G338" s="3">
        <v>835943</v>
      </c>
      <c r="H338" s="3">
        <v>856661</v>
      </c>
      <c r="I338" s="3">
        <v>857877</v>
      </c>
      <c r="J338" s="3"/>
    </row>
    <row r="339" spans="1:10" ht="12.75">
      <c r="A339">
        <v>45820</v>
      </c>
      <c r="B339" t="s">
        <v>336</v>
      </c>
      <c r="C339" s="3">
        <v>184669</v>
      </c>
      <c r="D339" s="3">
        <v>181873</v>
      </c>
      <c r="E339" s="3">
        <v>175193</v>
      </c>
      <c r="F339" s="3">
        <v>184760</v>
      </c>
      <c r="G339" s="3">
        <v>195316</v>
      </c>
      <c r="H339" s="3">
        <v>222817</v>
      </c>
      <c r="I339" s="3">
        <v>251666</v>
      </c>
      <c r="J339" s="3"/>
    </row>
    <row r="340" spans="1:10" ht="12.75">
      <c r="A340">
        <v>45940</v>
      </c>
      <c r="B340" t="s">
        <v>337</v>
      </c>
      <c r="C340" s="3">
        <v>435032</v>
      </c>
      <c r="D340" s="3">
        <v>351745</v>
      </c>
      <c r="E340" s="3">
        <v>356767</v>
      </c>
      <c r="F340" s="3">
        <v>408155</v>
      </c>
      <c r="G340" s="3">
        <v>524418</v>
      </c>
      <c r="H340" s="3">
        <v>566788</v>
      </c>
      <c r="I340" s="3">
        <v>654026</v>
      </c>
      <c r="J340" s="3"/>
    </row>
    <row r="341" spans="1:10" ht="12.75">
      <c r="A341">
        <v>46060</v>
      </c>
      <c r="B341" t="s">
        <v>338</v>
      </c>
      <c r="C341" s="3">
        <v>390446</v>
      </c>
      <c r="D341" s="3">
        <v>359830</v>
      </c>
      <c r="E341" s="3">
        <v>375338</v>
      </c>
      <c r="F341" s="3">
        <v>412449</v>
      </c>
      <c r="G341" s="3">
        <v>499832</v>
      </c>
      <c r="H341" s="3">
        <v>560342</v>
      </c>
      <c r="I341" s="3">
        <v>535292</v>
      </c>
      <c r="J341" s="3"/>
    </row>
    <row r="342" spans="1:10" ht="12.75">
      <c r="A342">
        <v>46140</v>
      </c>
      <c r="B342" t="s">
        <v>339</v>
      </c>
      <c r="C342" s="3">
        <v>819337</v>
      </c>
      <c r="D342" s="3">
        <v>770913</v>
      </c>
      <c r="E342" s="3">
        <v>774445</v>
      </c>
      <c r="F342" s="3">
        <v>822790</v>
      </c>
      <c r="G342" s="3">
        <v>904570</v>
      </c>
      <c r="H342" s="3">
        <v>997235</v>
      </c>
      <c r="I342" s="3">
        <v>981745</v>
      </c>
      <c r="J342" s="3"/>
    </row>
    <row r="343" spans="1:10" ht="12.75">
      <c r="A343">
        <v>46220</v>
      </c>
      <c r="B343" t="s">
        <v>340</v>
      </c>
      <c r="C343" s="3">
        <v>103326</v>
      </c>
      <c r="D343" s="3">
        <v>101005</v>
      </c>
      <c r="E343" s="3">
        <v>100538</v>
      </c>
      <c r="F343" s="3">
        <v>109509</v>
      </c>
      <c r="G343" s="3">
        <v>126014</v>
      </c>
      <c r="H343" s="3">
        <v>135591</v>
      </c>
      <c r="I343" s="3">
        <v>143740</v>
      </c>
      <c r="J343" s="3"/>
    </row>
    <row r="344" spans="1:10" ht="12.75">
      <c r="A344">
        <v>46340</v>
      </c>
      <c r="B344" t="s">
        <v>341</v>
      </c>
      <c r="C344" s="3">
        <v>9840</v>
      </c>
      <c r="D344" s="3">
        <v>10377</v>
      </c>
      <c r="E344" s="3">
        <v>11101</v>
      </c>
      <c r="F344" s="3">
        <v>12473</v>
      </c>
      <c r="G344" s="3">
        <v>13080</v>
      </c>
      <c r="H344" s="3">
        <v>13837</v>
      </c>
      <c r="I344" s="3">
        <v>14101</v>
      </c>
      <c r="J344" s="3"/>
    </row>
    <row r="345" spans="1:10" ht="12.75">
      <c r="A345">
        <v>46540</v>
      </c>
      <c r="B345" t="s">
        <v>342</v>
      </c>
      <c r="C345" s="3">
        <v>227588</v>
      </c>
      <c r="D345" s="3">
        <v>202560</v>
      </c>
      <c r="E345" s="3">
        <v>198501</v>
      </c>
      <c r="F345" s="3">
        <v>214200</v>
      </c>
      <c r="G345" s="3">
        <v>234821</v>
      </c>
      <c r="H345" s="3">
        <v>243035</v>
      </c>
      <c r="I345" s="3">
        <v>256741</v>
      </c>
      <c r="J345" s="3"/>
    </row>
    <row r="346" spans="1:10" ht="12.75">
      <c r="A346">
        <v>46660</v>
      </c>
      <c r="B346" t="s">
        <v>343</v>
      </c>
      <c r="C346" s="3">
        <v>65724</v>
      </c>
      <c r="D346" s="3">
        <v>64857</v>
      </c>
      <c r="E346" s="3">
        <v>69095</v>
      </c>
      <c r="F346" s="3">
        <v>74845</v>
      </c>
      <c r="G346" s="3">
        <v>77478</v>
      </c>
      <c r="H346" s="3">
        <v>84135</v>
      </c>
      <c r="I346" s="3">
        <v>90950</v>
      </c>
      <c r="J346" s="3"/>
    </row>
    <row r="347" spans="1:10" ht="12.75">
      <c r="A347">
        <v>46700</v>
      </c>
      <c r="B347" t="s">
        <v>344</v>
      </c>
      <c r="C347" s="3">
        <v>382541</v>
      </c>
      <c r="D347" s="3">
        <v>316513</v>
      </c>
      <c r="E347" s="3">
        <v>311107</v>
      </c>
      <c r="F347" s="3">
        <v>317731</v>
      </c>
      <c r="G347" s="3">
        <v>345537</v>
      </c>
      <c r="H347" s="3">
        <v>381871</v>
      </c>
      <c r="I347" s="3">
        <v>395229</v>
      </c>
      <c r="J347" s="3"/>
    </row>
    <row r="348" spans="1:10" ht="12.75">
      <c r="A348">
        <v>47020</v>
      </c>
      <c r="B348" t="s">
        <v>345</v>
      </c>
      <c r="C348" s="3">
        <v>6108</v>
      </c>
      <c r="D348" s="3">
        <v>6334</v>
      </c>
      <c r="E348" s="3">
        <v>6685</v>
      </c>
      <c r="F348" s="3">
        <v>7423</v>
      </c>
      <c r="G348" s="3">
        <v>7625</v>
      </c>
      <c r="H348" s="3">
        <v>7936</v>
      </c>
      <c r="I348" s="3">
        <v>8019</v>
      </c>
      <c r="J348" s="3"/>
    </row>
    <row r="349" spans="1:10" ht="12.75">
      <c r="A349">
        <v>47220</v>
      </c>
      <c r="B349" t="s">
        <v>346</v>
      </c>
      <c r="C349" s="3">
        <v>63954</v>
      </c>
      <c r="D349" s="3">
        <v>59103</v>
      </c>
      <c r="E349" s="3">
        <v>60342</v>
      </c>
      <c r="F349" s="3">
        <v>66599</v>
      </c>
      <c r="G349" s="3">
        <v>80865</v>
      </c>
      <c r="H349" s="3">
        <v>83434</v>
      </c>
      <c r="I349" s="3">
        <v>94432</v>
      </c>
      <c r="J349" s="3"/>
    </row>
    <row r="350" spans="1:10" ht="12.75">
      <c r="A350">
        <v>47260</v>
      </c>
      <c r="B350" t="s">
        <v>347</v>
      </c>
      <c r="C350" s="3">
        <v>1309333</v>
      </c>
      <c r="D350" s="3">
        <v>1151417</v>
      </c>
      <c r="E350" s="3">
        <v>1275363</v>
      </c>
      <c r="F350" s="3">
        <v>1389619</v>
      </c>
      <c r="G350" s="3">
        <v>1492483</v>
      </c>
      <c r="H350" s="3">
        <v>1643852</v>
      </c>
      <c r="I350" s="3">
        <v>1781839</v>
      </c>
      <c r="J350" s="3"/>
    </row>
    <row r="351" spans="1:10" ht="12.75">
      <c r="A351">
        <v>47300</v>
      </c>
      <c r="B351" t="s">
        <v>348</v>
      </c>
      <c r="C351" s="3">
        <v>166895</v>
      </c>
      <c r="D351" s="3">
        <v>149467</v>
      </c>
      <c r="E351" s="3">
        <v>156135</v>
      </c>
      <c r="F351" s="3">
        <v>174928</v>
      </c>
      <c r="G351" s="3">
        <v>207090</v>
      </c>
      <c r="H351" s="3">
        <v>226066</v>
      </c>
      <c r="I351" s="3">
        <v>236066</v>
      </c>
      <c r="J351" s="3"/>
    </row>
    <row r="352" spans="1:10" ht="12.75">
      <c r="A352">
        <v>47380</v>
      </c>
      <c r="B352" t="s">
        <v>349</v>
      </c>
      <c r="C352" s="3">
        <v>11968</v>
      </c>
      <c r="D352" s="3">
        <v>12511</v>
      </c>
      <c r="E352" s="3">
        <v>13309</v>
      </c>
      <c r="F352" s="3">
        <v>14942</v>
      </c>
      <c r="G352" s="3">
        <v>15454</v>
      </c>
      <c r="H352" s="3">
        <v>16106</v>
      </c>
      <c r="I352" s="3">
        <v>16228</v>
      </c>
      <c r="J352" s="3"/>
    </row>
    <row r="353" spans="1:10" ht="12.75">
      <c r="A353">
        <v>47580</v>
      </c>
      <c r="B353" t="s">
        <v>350</v>
      </c>
      <c r="C353" s="3">
        <v>82458</v>
      </c>
      <c r="D353" s="3">
        <v>82789</v>
      </c>
      <c r="E353" s="3">
        <v>86154</v>
      </c>
      <c r="F353" s="3">
        <v>95429</v>
      </c>
      <c r="G353" s="3">
        <v>99623</v>
      </c>
      <c r="H353" s="3">
        <v>108476</v>
      </c>
      <c r="I353" s="3">
        <v>118212</v>
      </c>
      <c r="J353" s="3"/>
    </row>
    <row r="354" spans="1:10" ht="12.75">
      <c r="A354">
        <v>47900</v>
      </c>
      <c r="B354" t="s">
        <v>351</v>
      </c>
      <c r="C354" s="3">
        <v>8677215</v>
      </c>
      <c r="D354" s="3">
        <v>7853285</v>
      </c>
      <c r="E354" s="3">
        <v>8471175</v>
      </c>
      <c r="F354" s="3">
        <v>9360446</v>
      </c>
      <c r="G354" s="3">
        <v>10508295</v>
      </c>
      <c r="H354" s="3">
        <v>11179947</v>
      </c>
      <c r="I354" s="3">
        <v>12351482</v>
      </c>
      <c r="J354" s="3"/>
    </row>
    <row r="355" spans="1:10" ht="12.75">
      <c r="A355">
        <v>47940</v>
      </c>
      <c r="B355" t="s">
        <v>352</v>
      </c>
      <c r="C355" s="3">
        <v>119876</v>
      </c>
      <c r="D355" s="3">
        <v>116630</v>
      </c>
      <c r="E355" s="3">
        <v>117528</v>
      </c>
      <c r="F355" s="3">
        <v>129770</v>
      </c>
      <c r="G355" s="3">
        <v>143995</v>
      </c>
      <c r="H355" s="3">
        <v>157684</v>
      </c>
      <c r="I355" s="3">
        <v>171237</v>
      </c>
      <c r="J355" s="3"/>
    </row>
    <row r="356" spans="1:10" ht="12.75">
      <c r="A356">
        <v>48140</v>
      </c>
      <c r="B356" t="s">
        <v>353</v>
      </c>
      <c r="C356" s="3">
        <v>123304</v>
      </c>
      <c r="D356" s="3">
        <v>117842</v>
      </c>
      <c r="E356" s="3">
        <v>123054</v>
      </c>
      <c r="F356" s="3">
        <v>130599</v>
      </c>
      <c r="G356" s="3">
        <v>139304</v>
      </c>
      <c r="H356" s="3">
        <v>144185</v>
      </c>
      <c r="I356" s="3">
        <v>152788</v>
      </c>
      <c r="J356" s="3"/>
    </row>
    <row r="357" spans="1:10" ht="12.75">
      <c r="A357">
        <v>48260</v>
      </c>
      <c r="B357" t="s">
        <v>354</v>
      </c>
      <c r="C357" s="3">
        <v>84449</v>
      </c>
      <c r="D357" s="3">
        <v>89850</v>
      </c>
      <c r="E357" s="3">
        <v>89118</v>
      </c>
      <c r="F357" s="3">
        <v>89898</v>
      </c>
      <c r="G357" s="3">
        <v>94679</v>
      </c>
      <c r="H357" s="3">
        <v>100636</v>
      </c>
      <c r="I357" s="3">
        <v>105384</v>
      </c>
      <c r="J357" s="3"/>
    </row>
    <row r="358" spans="1:10" ht="12.75">
      <c r="A358">
        <v>48300</v>
      </c>
      <c r="B358" t="s">
        <v>355</v>
      </c>
      <c r="C358" s="3">
        <v>7354</v>
      </c>
      <c r="D358" s="3">
        <v>6777</v>
      </c>
      <c r="E358" s="3">
        <v>7245</v>
      </c>
      <c r="F358" s="3">
        <v>7844</v>
      </c>
      <c r="G358" s="3">
        <v>8523</v>
      </c>
      <c r="H358" s="3">
        <v>9462</v>
      </c>
      <c r="I358" s="3">
        <v>9780</v>
      </c>
      <c r="J358" s="3"/>
    </row>
    <row r="359" spans="1:10" ht="12.75">
      <c r="A359">
        <v>48540</v>
      </c>
      <c r="B359" t="s">
        <v>356</v>
      </c>
      <c r="C359" s="3">
        <v>93786</v>
      </c>
      <c r="D359" s="3">
        <v>94875</v>
      </c>
      <c r="E359" s="3">
        <v>94983</v>
      </c>
      <c r="F359" s="3">
        <v>98214</v>
      </c>
      <c r="G359" s="3">
        <v>105406</v>
      </c>
      <c r="H359" s="3">
        <v>111422</v>
      </c>
      <c r="I359" s="3">
        <v>115695</v>
      </c>
      <c r="J359" s="3"/>
    </row>
    <row r="360" spans="1:10" ht="12.75">
      <c r="A360">
        <v>48620</v>
      </c>
      <c r="B360" t="s">
        <v>357</v>
      </c>
      <c r="C360" s="3">
        <v>528640</v>
      </c>
      <c r="D360" s="3">
        <v>509014</v>
      </c>
      <c r="E360" s="3">
        <v>499926</v>
      </c>
      <c r="F360" s="3">
        <v>528527</v>
      </c>
      <c r="G360" s="3">
        <v>589773</v>
      </c>
      <c r="H360" s="3">
        <v>698275</v>
      </c>
      <c r="I360" s="3">
        <v>779742</v>
      </c>
      <c r="J360" s="3"/>
    </row>
    <row r="361" spans="1:10" ht="12.75">
      <c r="A361">
        <v>48660</v>
      </c>
      <c r="B361" t="s">
        <v>358</v>
      </c>
      <c r="C361" s="3">
        <v>8487</v>
      </c>
      <c r="D361" s="3">
        <v>8795</v>
      </c>
      <c r="E361" s="3">
        <v>9258</v>
      </c>
      <c r="F361" s="3">
        <v>10280</v>
      </c>
      <c r="G361" s="3">
        <v>10481</v>
      </c>
      <c r="H361" s="3">
        <v>10821</v>
      </c>
      <c r="I361" s="3">
        <v>10731</v>
      </c>
      <c r="J361" s="3"/>
    </row>
    <row r="362" spans="1:10" ht="12.75">
      <c r="A362">
        <v>48700</v>
      </c>
      <c r="B362" t="s">
        <v>359</v>
      </c>
      <c r="C362" s="3">
        <v>72645</v>
      </c>
      <c r="D362" s="3">
        <v>69457</v>
      </c>
      <c r="E362" s="3">
        <v>69779</v>
      </c>
      <c r="F362" s="3">
        <v>79910</v>
      </c>
      <c r="G362" s="3">
        <v>85315</v>
      </c>
      <c r="H362" s="3">
        <v>88611</v>
      </c>
      <c r="I362" s="3">
        <v>93027</v>
      </c>
      <c r="J362" s="3"/>
    </row>
    <row r="363" spans="1:10" ht="12.75">
      <c r="A363">
        <v>48900</v>
      </c>
      <c r="B363" t="s">
        <v>360</v>
      </c>
      <c r="C363" s="3">
        <v>276316</v>
      </c>
      <c r="D363" s="3">
        <v>266446</v>
      </c>
      <c r="E363" s="3">
        <v>283861</v>
      </c>
      <c r="F363" s="3">
        <v>325872</v>
      </c>
      <c r="G363" s="3">
        <v>430857</v>
      </c>
      <c r="H363" s="3">
        <v>449384</v>
      </c>
      <c r="I363" s="3">
        <v>506853</v>
      </c>
      <c r="J363" s="3"/>
    </row>
    <row r="364" spans="1:10" ht="12.75">
      <c r="A364">
        <v>49020</v>
      </c>
      <c r="B364" t="s">
        <v>361</v>
      </c>
      <c r="C364" s="3">
        <v>101069</v>
      </c>
      <c r="D364" s="3">
        <v>92872</v>
      </c>
      <c r="E364" s="3">
        <v>103006</v>
      </c>
      <c r="F364" s="3">
        <v>122819</v>
      </c>
      <c r="G364" s="3">
        <v>122735</v>
      </c>
      <c r="H364" s="3">
        <v>131616</v>
      </c>
      <c r="I364" s="3">
        <v>140041</v>
      </c>
      <c r="J364" s="3"/>
    </row>
    <row r="365" spans="1:10" ht="12.75">
      <c r="A365">
        <v>49180</v>
      </c>
      <c r="B365" t="s">
        <v>362</v>
      </c>
      <c r="C365" s="3">
        <v>501825</v>
      </c>
      <c r="D365" s="3">
        <v>491485</v>
      </c>
      <c r="E365" s="3">
        <v>480707</v>
      </c>
      <c r="F365" s="3">
        <v>505386</v>
      </c>
      <c r="G365" s="3">
        <v>551957</v>
      </c>
      <c r="H365" s="3">
        <v>599646</v>
      </c>
      <c r="I365" s="3">
        <v>657296</v>
      </c>
      <c r="J365" s="3"/>
    </row>
    <row r="366" spans="1:10" ht="12.75">
      <c r="A366">
        <v>49340</v>
      </c>
      <c r="B366" t="s">
        <v>363</v>
      </c>
      <c r="C366" s="3">
        <v>1023422</v>
      </c>
      <c r="D366" s="3">
        <v>849968</v>
      </c>
      <c r="E366" s="3">
        <v>909251</v>
      </c>
      <c r="F366" s="3">
        <v>979206</v>
      </c>
      <c r="G366" s="3">
        <v>1033060</v>
      </c>
      <c r="H366" s="3">
        <v>1076041</v>
      </c>
      <c r="I366" s="3">
        <v>1152889</v>
      </c>
      <c r="J366" s="3"/>
    </row>
    <row r="367" spans="1:10" ht="12.75">
      <c r="A367">
        <v>49420</v>
      </c>
      <c r="B367" t="s">
        <v>364</v>
      </c>
      <c r="C367" s="3">
        <v>15759</v>
      </c>
      <c r="D367" s="3">
        <v>14450</v>
      </c>
      <c r="E367" s="3">
        <v>15388</v>
      </c>
      <c r="F367" s="3">
        <v>16543</v>
      </c>
      <c r="G367" s="3">
        <v>17798</v>
      </c>
      <c r="H367" s="3">
        <v>19548</v>
      </c>
      <c r="I367" s="3">
        <v>19994</v>
      </c>
      <c r="J367" s="3"/>
    </row>
    <row r="368" spans="1:10" ht="12.75">
      <c r="A368">
        <v>49620</v>
      </c>
      <c r="B368" t="s">
        <v>365</v>
      </c>
      <c r="C368" s="3">
        <v>302782</v>
      </c>
      <c r="D368" s="3">
        <v>292496</v>
      </c>
      <c r="E368" s="3">
        <v>299851</v>
      </c>
      <c r="F368" s="3">
        <v>347782</v>
      </c>
      <c r="G368" s="3">
        <v>381292</v>
      </c>
      <c r="H368" s="3">
        <v>419226</v>
      </c>
      <c r="I368" s="3">
        <v>443840</v>
      </c>
      <c r="J368" s="3"/>
    </row>
    <row r="369" spans="1:10" ht="12.75">
      <c r="A369">
        <v>49660</v>
      </c>
      <c r="B369" t="s">
        <v>366</v>
      </c>
      <c r="C369" s="3">
        <v>448004</v>
      </c>
      <c r="D369" s="3">
        <v>457230</v>
      </c>
      <c r="E369" s="3">
        <v>464965</v>
      </c>
      <c r="F369" s="3">
        <v>506963</v>
      </c>
      <c r="G369" s="3">
        <v>526144</v>
      </c>
      <c r="H369" s="3">
        <v>534546</v>
      </c>
      <c r="I369" s="3">
        <v>530095</v>
      </c>
      <c r="J369" s="3"/>
    </row>
    <row r="370" spans="1:10" ht="12.75">
      <c r="A370">
        <v>49700</v>
      </c>
      <c r="B370" t="s">
        <v>367</v>
      </c>
      <c r="C370" s="3">
        <v>74760</v>
      </c>
      <c r="D370" s="3">
        <v>67432</v>
      </c>
      <c r="E370" s="3">
        <v>73649</v>
      </c>
      <c r="F370" s="3">
        <v>80613</v>
      </c>
      <c r="G370" s="3">
        <v>100154</v>
      </c>
      <c r="H370" s="3">
        <v>100524</v>
      </c>
      <c r="I370" s="3">
        <v>105202</v>
      </c>
      <c r="J370" s="3"/>
    </row>
    <row r="371" spans="1:10" ht="12.75">
      <c r="A371">
        <v>49740</v>
      </c>
      <c r="B371" t="s">
        <v>368</v>
      </c>
      <c r="C371" s="3">
        <v>42865</v>
      </c>
      <c r="D371" s="3">
        <v>44048</v>
      </c>
      <c r="E371" s="3">
        <v>48385</v>
      </c>
      <c r="F371" s="3">
        <v>56226</v>
      </c>
      <c r="G371" s="3">
        <v>63965</v>
      </c>
      <c r="H371" s="3">
        <v>71185</v>
      </c>
      <c r="I371" s="3">
        <v>69092</v>
      </c>
      <c r="J371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G29"/>
  <sheetViews>
    <sheetView workbookViewId="0" topLeftCell="A1">
      <selection activeCell="A5" sqref="A5"/>
    </sheetView>
  </sheetViews>
  <sheetFormatPr defaultColWidth="9.140625" defaultRowHeight="12.75"/>
  <cols>
    <col min="1" max="1" width="53.00390625" style="0" customWidth="1"/>
    <col min="2" max="2" width="10.57421875" style="0" customWidth="1"/>
    <col min="3" max="3" width="10.00390625" style="0" customWidth="1"/>
    <col min="4" max="4" width="9.8515625" style="0" customWidth="1"/>
    <col min="5" max="5" width="10.140625" style="0" customWidth="1"/>
    <col min="6" max="6" width="13.140625" style="0" customWidth="1"/>
    <col min="7" max="7" width="14.140625" style="0" customWidth="1"/>
  </cols>
  <sheetData>
    <row r="1" spans="1:7" ht="18">
      <c r="A1" s="6" t="s">
        <v>421</v>
      </c>
      <c r="B1" s="7"/>
      <c r="C1" s="7"/>
      <c r="D1" s="7"/>
      <c r="E1" s="7"/>
      <c r="F1" s="7"/>
      <c r="G1" s="8"/>
    </row>
    <row r="2" spans="1:7" ht="12.75">
      <c r="A2" s="9"/>
      <c r="B2" s="10"/>
      <c r="C2" s="10"/>
      <c r="D2" s="10"/>
      <c r="E2" s="10"/>
      <c r="F2" s="10"/>
      <c r="G2" s="11"/>
    </row>
    <row r="3" spans="1:7" ht="90">
      <c r="A3" s="12" t="s">
        <v>422</v>
      </c>
      <c r="B3" s="13" t="s">
        <v>423</v>
      </c>
      <c r="C3" s="13" t="s">
        <v>424</v>
      </c>
      <c r="D3" s="13" t="s">
        <v>425</v>
      </c>
      <c r="E3" s="13" t="s">
        <v>426</v>
      </c>
      <c r="F3" s="13" t="s">
        <v>428</v>
      </c>
      <c r="G3" s="14" t="s">
        <v>427</v>
      </c>
    </row>
    <row r="4" spans="1:7" ht="12.75">
      <c r="A4" s="9"/>
      <c r="B4" s="10"/>
      <c r="C4" s="10"/>
      <c r="D4" s="10"/>
      <c r="E4" s="10"/>
      <c r="F4" s="10"/>
      <c r="G4" s="11"/>
    </row>
    <row r="5" spans="1:7" ht="12.75">
      <c r="A5" s="9" t="s">
        <v>49</v>
      </c>
      <c r="B5" s="10">
        <v>1</v>
      </c>
      <c r="C5" s="15">
        <v>75796</v>
      </c>
      <c r="D5" s="15">
        <v>1</v>
      </c>
      <c r="E5" s="15">
        <v>17914</v>
      </c>
      <c r="F5" s="15">
        <v>1</v>
      </c>
      <c r="G5" s="16">
        <v>51868</v>
      </c>
    </row>
    <row r="6" spans="1:7" ht="12.75">
      <c r="A6" s="9" t="s">
        <v>236</v>
      </c>
      <c r="B6" s="10">
        <v>2</v>
      </c>
      <c r="C6" s="15">
        <v>59895</v>
      </c>
      <c r="D6" s="15">
        <v>2</v>
      </c>
      <c r="E6" s="15">
        <v>10853</v>
      </c>
      <c r="F6" s="15">
        <v>2</v>
      </c>
      <c r="G6" s="16">
        <v>42073</v>
      </c>
    </row>
    <row r="7" spans="1:7" ht="12.75">
      <c r="A7" s="9" t="s">
        <v>304</v>
      </c>
      <c r="B7" s="10">
        <v>3</v>
      </c>
      <c r="C7" s="15">
        <v>57848</v>
      </c>
      <c r="D7" s="15">
        <v>3</v>
      </c>
      <c r="E7" s="15">
        <v>9933</v>
      </c>
      <c r="F7" s="15">
        <v>3</v>
      </c>
      <c r="G7" s="16">
        <v>42787</v>
      </c>
    </row>
    <row r="8" spans="1:7" ht="12.75">
      <c r="A8" s="9" t="s">
        <v>314</v>
      </c>
      <c r="B8" s="10">
        <v>4</v>
      </c>
      <c r="C8" s="15">
        <v>55817</v>
      </c>
      <c r="D8" s="15">
        <v>6</v>
      </c>
      <c r="E8" s="15">
        <v>8167</v>
      </c>
      <c r="F8" s="15">
        <v>4</v>
      </c>
      <c r="G8" s="16">
        <v>41653</v>
      </c>
    </row>
    <row r="9" spans="1:7" ht="12.75">
      <c r="A9" s="9" t="s">
        <v>305</v>
      </c>
      <c r="B9" s="10">
        <v>5</v>
      </c>
      <c r="C9" s="15">
        <v>55754</v>
      </c>
      <c r="D9" s="15">
        <v>4</v>
      </c>
      <c r="E9" s="15">
        <v>9893</v>
      </c>
      <c r="F9" s="15">
        <v>5</v>
      </c>
      <c r="G9" s="16">
        <v>41024</v>
      </c>
    </row>
    <row r="10" spans="1:7" ht="12.75">
      <c r="A10" s="9" t="s">
        <v>351</v>
      </c>
      <c r="B10" s="10">
        <v>6</v>
      </c>
      <c r="C10" s="15">
        <v>52485</v>
      </c>
      <c r="D10" s="15">
        <v>8</v>
      </c>
      <c r="E10" s="15">
        <v>7980</v>
      </c>
      <c r="F10" s="15">
        <v>6</v>
      </c>
      <c r="G10" s="16">
        <v>39951</v>
      </c>
    </row>
    <row r="11" spans="1:7" ht="12.75">
      <c r="A11" s="9" t="s">
        <v>44</v>
      </c>
      <c r="B11" s="10">
        <v>7</v>
      </c>
      <c r="C11" s="15">
        <v>50515</v>
      </c>
      <c r="D11" s="15">
        <v>7</v>
      </c>
      <c r="E11" s="15">
        <v>7982</v>
      </c>
      <c r="F11" s="15">
        <v>8</v>
      </c>
      <c r="G11" s="16">
        <v>38625</v>
      </c>
    </row>
    <row r="12" spans="1:7" ht="12.75">
      <c r="A12" s="9" t="s">
        <v>240</v>
      </c>
      <c r="B12" s="10">
        <v>8</v>
      </c>
      <c r="C12" s="15">
        <v>49642</v>
      </c>
      <c r="D12" s="15">
        <v>5</v>
      </c>
      <c r="E12" s="15">
        <v>8212</v>
      </c>
      <c r="F12" s="15">
        <v>12</v>
      </c>
      <c r="G12" s="16">
        <v>37015</v>
      </c>
    </row>
    <row r="13" spans="1:7" ht="12.75">
      <c r="A13" s="9" t="s">
        <v>337</v>
      </c>
      <c r="B13" s="10">
        <v>9</v>
      </c>
      <c r="C13" s="15">
        <v>49195</v>
      </c>
      <c r="D13" s="15">
        <v>10</v>
      </c>
      <c r="E13" s="15">
        <v>7270</v>
      </c>
      <c r="F13" s="15">
        <v>10</v>
      </c>
      <c r="G13" s="16">
        <v>38387</v>
      </c>
    </row>
    <row r="14" spans="1:7" ht="12.75">
      <c r="A14" s="9" t="s">
        <v>45</v>
      </c>
      <c r="B14" s="10">
        <v>10</v>
      </c>
      <c r="C14" s="15">
        <v>49038</v>
      </c>
      <c r="D14" s="15">
        <v>9</v>
      </c>
      <c r="E14" s="15">
        <v>7592</v>
      </c>
      <c r="F14" s="15">
        <v>11</v>
      </c>
      <c r="G14" s="16">
        <v>37315</v>
      </c>
    </row>
    <row r="15" spans="1:7" ht="12.75">
      <c r="A15" s="9" t="s">
        <v>220</v>
      </c>
      <c r="B15" s="10">
        <v>11</v>
      </c>
      <c r="C15" s="15">
        <v>48992</v>
      </c>
      <c r="D15" s="15">
        <v>11</v>
      </c>
      <c r="E15" s="15">
        <v>6825</v>
      </c>
      <c r="F15" s="15">
        <v>9</v>
      </c>
      <c r="G15" s="16">
        <v>34243</v>
      </c>
    </row>
    <row r="16" spans="1:7" ht="12.75">
      <c r="A16" s="9" t="s">
        <v>59</v>
      </c>
      <c r="B16" s="10">
        <v>12</v>
      </c>
      <c r="C16" s="15">
        <v>48605</v>
      </c>
      <c r="D16" s="15">
        <v>29</v>
      </c>
      <c r="E16" s="15">
        <v>5529</v>
      </c>
      <c r="F16" s="15">
        <v>7</v>
      </c>
      <c r="G16" s="16">
        <v>34674</v>
      </c>
    </row>
    <row r="17" spans="1:7" ht="12.75">
      <c r="A17" s="9" t="s">
        <v>235</v>
      </c>
      <c r="B17" s="10">
        <v>13</v>
      </c>
      <c r="C17" s="15">
        <v>47866</v>
      </c>
      <c r="D17" s="15">
        <v>12</v>
      </c>
      <c r="E17" s="15">
        <v>6777</v>
      </c>
      <c r="F17" s="15">
        <v>13</v>
      </c>
      <c r="G17" s="16">
        <v>36675</v>
      </c>
    </row>
    <row r="18" spans="1:7" ht="12.75">
      <c r="A18" s="9" t="s">
        <v>47</v>
      </c>
      <c r="B18" s="10">
        <v>14</v>
      </c>
      <c r="C18" s="15">
        <v>46385</v>
      </c>
      <c r="D18" s="15">
        <v>30</v>
      </c>
      <c r="E18" s="15">
        <v>5499</v>
      </c>
      <c r="F18" s="15">
        <v>14</v>
      </c>
      <c r="G18" s="16">
        <v>36493</v>
      </c>
    </row>
    <row r="19" spans="1:7" ht="12.75">
      <c r="A19" s="9" t="s">
        <v>313</v>
      </c>
      <c r="B19" s="10">
        <v>15</v>
      </c>
      <c r="C19" s="15">
        <v>46054</v>
      </c>
      <c r="D19" s="15">
        <v>38</v>
      </c>
      <c r="E19" s="15">
        <v>5192</v>
      </c>
      <c r="F19" s="15">
        <v>15</v>
      </c>
      <c r="G19" s="16">
        <v>38056</v>
      </c>
    </row>
    <row r="20" spans="1:7" ht="12.75">
      <c r="A20" s="9" t="s">
        <v>308</v>
      </c>
      <c r="B20" s="10">
        <v>16</v>
      </c>
      <c r="C20" s="15">
        <v>45925</v>
      </c>
      <c r="D20" s="15">
        <v>21</v>
      </c>
      <c r="E20" s="15">
        <v>5775</v>
      </c>
      <c r="F20" s="15">
        <v>16</v>
      </c>
      <c r="G20" s="16">
        <v>35981</v>
      </c>
    </row>
    <row r="21" spans="1:7" ht="12.75">
      <c r="A21" s="9" t="s">
        <v>145</v>
      </c>
      <c r="B21" s="10">
        <v>17</v>
      </c>
      <c r="C21" s="15">
        <v>45543</v>
      </c>
      <c r="D21" s="15">
        <v>17</v>
      </c>
      <c r="E21" s="15">
        <v>5918</v>
      </c>
      <c r="F21" s="15">
        <v>17</v>
      </c>
      <c r="G21" s="16">
        <v>36011</v>
      </c>
    </row>
    <row r="22" spans="1:7" ht="12.75">
      <c r="A22" s="9" t="s">
        <v>29</v>
      </c>
      <c r="B22" s="10">
        <v>18</v>
      </c>
      <c r="C22" s="15">
        <v>45079</v>
      </c>
      <c r="D22" s="15">
        <v>23</v>
      </c>
      <c r="E22" s="15">
        <v>5744</v>
      </c>
      <c r="F22" s="15">
        <v>18</v>
      </c>
      <c r="G22" s="16">
        <v>36648</v>
      </c>
    </row>
    <row r="23" spans="1:7" ht="12.75">
      <c r="A23" s="9" t="s">
        <v>94</v>
      </c>
      <c r="B23" s="10">
        <v>19</v>
      </c>
      <c r="C23" s="15">
        <v>45072</v>
      </c>
      <c r="D23" s="15">
        <v>20</v>
      </c>
      <c r="E23" s="15">
        <v>5795</v>
      </c>
      <c r="F23" s="15">
        <v>19</v>
      </c>
      <c r="G23" s="16">
        <v>35920</v>
      </c>
    </row>
    <row r="24" spans="1:7" ht="12.75">
      <c r="A24" s="9" t="s">
        <v>307</v>
      </c>
      <c r="B24" s="10">
        <v>20</v>
      </c>
      <c r="C24" s="15">
        <v>44480</v>
      </c>
      <c r="D24" s="15">
        <v>13</v>
      </c>
      <c r="E24" s="15">
        <v>6511</v>
      </c>
      <c r="F24" s="15">
        <v>25</v>
      </c>
      <c r="G24" s="16">
        <v>33337</v>
      </c>
    </row>
    <row r="25" spans="1:7" ht="12.75">
      <c r="A25" s="9" t="s">
        <v>222</v>
      </c>
      <c r="B25" s="10">
        <v>21</v>
      </c>
      <c r="C25" s="15">
        <v>44295</v>
      </c>
      <c r="D25" s="15">
        <v>15</v>
      </c>
      <c r="E25" s="15">
        <v>6209</v>
      </c>
      <c r="F25" s="15">
        <v>23</v>
      </c>
      <c r="G25" s="16">
        <v>35906</v>
      </c>
    </row>
    <row r="26" spans="1:7" ht="12.75">
      <c r="A26" s="9" t="s">
        <v>310</v>
      </c>
      <c r="B26" s="10">
        <v>22</v>
      </c>
      <c r="C26" s="15">
        <v>44219</v>
      </c>
      <c r="D26" s="15">
        <v>28</v>
      </c>
      <c r="E26" s="15">
        <v>5556</v>
      </c>
      <c r="F26" s="15">
        <v>21</v>
      </c>
      <c r="G26" s="16">
        <v>34712</v>
      </c>
    </row>
    <row r="27" spans="1:7" ht="12.75">
      <c r="A27" s="9" t="s">
        <v>281</v>
      </c>
      <c r="B27" s="10">
        <v>23</v>
      </c>
      <c r="C27" s="15">
        <v>44031</v>
      </c>
      <c r="D27" s="15">
        <v>22</v>
      </c>
      <c r="E27" s="15">
        <v>5770</v>
      </c>
      <c r="F27" s="15">
        <v>22</v>
      </c>
      <c r="G27" s="16">
        <v>36202</v>
      </c>
    </row>
    <row r="28" spans="1:7" ht="12.75">
      <c r="A28" s="9" t="s">
        <v>253</v>
      </c>
      <c r="B28" s="10">
        <v>24</v>
      </c>
      <c r="C28" s="15">
        <v>43609</v>
      </c>
      <c r="D28" s="15">
        <v>18</v>
      </c>
      <c r="E28" s="15">
        <v>5875</v>
      </c>
      <c r="F28" s="15">
        <v>26</v>
      </c>
      <c r="G28" s="16">
        <v>33823</v>
      </c>
    </row>
    <row r="29" spans="1:7" ht="12.75">
      <c r="A29" s="17" t="s">
        <v>153</v>
      </c>
      <c r="B29" s="18">
        <v>25</v>
      </c>
      <c r="C29" s="19">
        <v>43497</v>
      </c>
      <c r="D29" s="19">
        <v>73</v>
      </c>
      <c r="E29" s="19">
        <v>4376</v>
      </c>
      <c r="F29" s="19">
        <v>20</v>
      </c>
      <c r="G29" s="20">
        <v>34489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1.28125" style="0" customWidth="1"/>
    <col min="3" max="3" width="10.7109375" style="0" customWidth="1"/>
    <col min="4" max="4" width="11.28125" style="0" customWidth="1"/>
    <col min="5" max="5" width="10.421875" style="0" customWidth="1"/>
    <col min="6" max="7" width="12.421875" style="0" customWidth="1"/>
  </cols>
  <sheetData>
    <row r="1" spans="1:7" ht="18">
      <c r="A1" s="6" t="s">
        <v>431</v>
      </c>
      <c r="B1" s="7"/>
      <c r="C1" s="7"/>
      <c r="D1" s="7"/>
      <c r="E1" s="7"/>
      <c r="F1" s="7"/>
      <c r="G1" s="8"/>
    </row>
    <row r="2" spans="1:7" ht="12.75">
      <c r="A2" s="9"/>
      <c r="B2" s="10"/>
      <c r="C2" s="10"/>
      <c r="D2" s="10"/>
      <c r="E2" s="10"/>
      <c r="F2" s="10"/>
      <c r="G2" s="11"/>
    </row>
    <row r="3" spans="1:7" ht="90">
      <c r="A3" s="12" t="s">
        <v>422</v>
      </c>
      <c r="B3" s="13" t="s">
        <v>423</v>
      </c>
      <c r="C3" s="13" t="s">
        <v>424</v>
      </c>
      <c r="D3" s="13" t="s">
        <v>425</v>
      </c>
      <c r="E3" s="13" t="s">
        <v>426</v>
      </c>
      <c r="F3" s="13" t="s">
        <v>428</v>
      </c>
      <c r="G3" s="14" t="s">
        <v>427</v>
      </c>
    </row>
    <row r="4" spans="1:7" ht="12.75">
      <c r="A4" s="9"/>
      <c r="B4" s="10"/>
      <c r="C4" s="10"/>
      <c r="D4" s="10"/>
      <c r="E4" s="10"/>
      <c r="F4" s="10"/>
      <c r="G4" s="11"/>
    </row>
    <row r="5" spans="1:7" ht="12.75">
      <c r="A5" t="s">
        <v>135</v>
      </c>
      <c r="B5" s="3">
        <v>342</v>
      </c>
      <c r="C5" s="3">
        <v>25668</v>
      </c>
      <c r="D5" s="3">
        <v>206</v>
      </c>
      <c r="E5" s="3">
        <v>3240</v>
      </c>
      <c r="F5" s="3">
        <v>352</v>
      </c>
      <c r="G5" s="3">
        <v>22428</v>
      </c>
    </row>
    <row r="6" spans="1:7" ht="12.75">
      <c r="A6" t="s">
        <v>23</v>
      </c>
      <c r="B6" s="3">
        <v>343</v>
      </c>
      <c r="C6" s="3">
        <v>25604</v>
      </c>
      <c r="D6" s="3">
        <v>268</v>
      </c>
      <c r="E6" s="3">
        <v>2807</v>
      </c>
      <c r="F6" s="3">
        <v>348</v>
      </c>
      <c r="G6" s="3">
        <v>22797</v>
      </c>
    </row>
    <row r="7" spans="1:7" ht="12.75">
      <c r="A7" t="s">
        <v>40</v>
      </c>
      <c r="B7" s="3">
        <v>344</v>
      </c>
      <c r="C7" s="3">
        <v>25479</v>
      </c>
      <c r="D7" s="3">
        <v>258</v>
      </c>
      <c r="E7" s="3">
        <v>2899</v>
      </c>
      <c r="F7" s="3">
        <v>350</v>
      </c>
      <c r="G7" s="3">
        <v>22580</v>
      </c>
    </row>
    <row r="8" spans="1:7" ht="12.75">
      <c r="A8" t="s">
        <v>87</v>
      </c>
      <c r="B8" s="3">
        <v>345</v>
      </c>
      <c r="C8" s="3">
        <v>25449</v>
      </c>
      <c r="D8" s="3">
        <v>345</v>
      </c>
      <c r="E8" s="3">
        <v>2166</v>
      </c>
      <c r="F8" s="3">
        <v>342</v>
      </c>
      <c r="G8" s="3">
        <v>23283</v>
      </c>
    </row>
    <row r="9" spans="1:7" ht="12.75">
      <c r="A9" t="s">
        <v>75</v>
      </c>
      <c r="B9" s="3">
        <v>346</v>
      </c>
      <c r="C9" s="3">
        <v>25435</v>
      </c>
      <c r="D9" s="3">
        <v>328</v>
      </c>
      <c r="E9" s="3">
        <v>2382</v>
      </c>
      <c r="F9" s="3">
        <v>345</v>
      </c>
      <c r="G9" s="3">
        <v>23053</v>
      </c>
    </row>
    <row r="10" spans="1:7" ht="12.75">
      <c r="A10" t="s">
        <v>343</v>
      </c>
      <c r="B10" s="3">
        <v>347</v>
      </c>
      <c r="C10" s="3">
        <v>25421</v>
      </c>
      <c r="D10" s="3">
        <v>329</v>
      </c>
      <c r="E10" s="3">
        <v>2370</v>
      </c>
      <c r="F10" s="3">
        <v>346</v>
      </c>
      <c r="G10" s="3">
        <v>23052</v>
      </c>
    </row>
    <row r="11" spans="1:7" ht="12.75">
      <c r="A11" t="s">
        <v>107</v>
      </c>
      <c r="B11" s="3">
        <v>348</v>
      </c>
      <c r="C11" s="3">
        <v>25182</v>
      </c>
      <c r="D11" s="3">
        <v>363</v>
      </c>
      <c r="E11" s="3">
        <v>1541</v>
      </c>
      <c r="F11" s="3">
        <v>336</v>
      </c>
      <c r="G11" s="3">
        <v>23641</v>
      </c>
    </row>
    <row r="12" spans="1:7" ht="12.75">
      <c r="A12" t="s">
        <v>230</v>
      </c>
      <c r="B12" s="3">
        <v>349</v>
      </c>
      <c r="C12" s="3">
        <v>25073</v>
      </c>
      <c r="D12" s="3">
        <v>358</v>
      </c>
      <c r="E12" s="3">
        <v>1760</v>
      </c>
      <c r="F12" s="3">
        <v>340</v>
      </c>
      <c r="G12" s="3">
        <v>23314</v>
      </c>
    </row>
    <row r="13" spans="1:7" ht="12.75">
      <c r="A13" t="s">
        <v>5</v>
      </c>
      <c r="B13" s="3">
        <v>350</v>
      </c>
      <c r="C13" s="3">
        <v>25067</v>
      </c>
      <c r="D13" s="3">
        <v>340</v>
      </c>
      <c r="E13" s="3">
        <v>2232</v>
      </c>
      <c r="F13" s="3">
        <v>347</v>
      </c>
      <c r="G13" s="3">
        <v>22834</v>
      </c>
    </row>
    <row r="14" spans="1:7" ht="12.75">
      <c r="A14" t="s">
        <v>263</v>
      </c>
      <c r="B14" s="3">
        <v>351</v>
      </c>
      <c r="C14" s="3">
        <v>24740</v>
      </c>
      <c r="D14" s="3">
        <v>352</v>
      </c>
      <c r="E14" s="3">
        <v>1960</v>
      </c>
      <c r="F14" s="3">
        <v>349</v>
      </c>
      <c r="G14" s="3">
        <v>22780</v>
      </c>
    </row>
    <row r="15" spans="1:7" ht="12.75">
      <c r="A15" t="s">
        <v>348</v>
      </c>
      <c r="B15" s="3">
        <v>352</v>
      </c>
      <c r="C15" s="3">
        <v>24456</v>
      </c>
      <c r="D15" s="3">
        <v>351</v>
      </c>
      <c r="E15" s="3">
        <v>1970</v>
      </c>
      <c r="F15" s="3">
        <v>351</v>
      </c>
      <c r="G15" s="3">
        <v>22486</v>
      </c>
    </row>
    <row r="16" spans="1:7" ht="12.75">
      <c r="A16" t="s">
        <v>293</v>
      </c>
      <c r="B16" s="3">
        <v>353</v>
      </c>
      <c r="C16" s="3">
        <v>24178</v>
      </c>
      <c r="D16" s="3">
        <v>239</v>
      </c>
      <c r="E16" s="3">
        <v>3034</v>
      </c>
      <c r="F16" s="3">
        <v>358</v>
      </c>
      <c r="G16" s="3">
        <v>21144</v>
      </c>
    </row>
    <row r="17" spans="1:7" ht="12.75">
      <c r="A17" t="s">
        <v>189</v>
      </c>
      <c r="B17" s="3">
        <v>354</v>
      </c>
      <c r="C17" s="3">
        <v>23925</v>
      </c>
      <c r="D17" s="3">
        <v>346</v>
      </c>
      <c r="E17" s="3">
        <v>2157</v>
      </c>
      <c r="F17" s="3">
        <v>354</v>
      </c>
      <c r="G17" s="3">
        <v>21768</v>
      </c>
    </row>
    <row r="18" spans="1:7" ht="12.75">
      <c r="A18" t="s">
        <v>184</v>
      </c>
      <c r="B18" s="3">
        <v>355</v>
      </c>
      <c r="C18" s="3">
        <v>23494</v>
      </c>
      <c r="D18" s="3">
        <v>339</v>
      </c>
      <c r="E18" s="3">
        <v>2241</v>
      </c>
      <c r="F18" s="3">
        <v>356</v>
      </c>
      <c r="G18" s="3">
        <v>21253</v>
      </c>
    </row>
    <row r="19" spans="1:7" ht="12.75">
      <c r="A19" t="s">
        <v>217</v>
      </c>
      <c r="B19" s="3">
        <v>356</v>
      </c>
      <c r="C19" s="3">
        <v>23267</v>
      </c>
      <c r="D19" s="3">
        <v>354</v>
      </c>
      <c r="E19" s="3">
        <v>1885</v>
      </c>
      <c r="F19" s="3">
        <v>355</v>
      </c>
      <c r="G19" s="3">
        <v>21381</v>
      </c>
    </row>
    <row r="20" spans="1:7" ht="12.75">
      <c r="A20" t="s">
        <v>148</v>
      </c>
      <c r="B20" s="3">
        <v>357</v>
      </c>
      <c r="C20" s="3">
        <v>23266</v>
      </c>
      <c r="D20" s="3">
        <v>364</v>
      </c>
      <c r="E20" s="3">
        <v>1403</v>
      </c>
      <c r="F20" s="3">
        <v>353</v>
      </c>
      <c r="G20" s="3">
        <v>21864</v>
      </c>
    </row>
    <row r="21" spans="1:7" ht="12.75">
      <c r="A21" t="s">
        <v>208</v>
      </c>
      <c r="B21" s="3">
        <v>358</v>
      </c>
      <c r="C21" s="3">
        <v>22892</v>
      </c>
      <c r="D21" s="3">
        <v>343</v>
      </c>
      <c r="E21" s="3">
        <v>2199</v>
      </c>
      <c r="F21" s="3">
        <v>360</v>
      </c>
      <c r="G21" s="3">
        <v>20693</v>
      </c>
    </row>
    <row r="22" spans="1:7" ht="12.75">
      <c r="A22" t="s">
        <v>103</v>
      </c>
      <c r="B22" s="3">
        <v>359</v>
      </c>
      <c r="C22" s="3">
        <v>22871</v>
      </c>
      <c r="D22" s="3">
        <v>361</v>
      </c>
      <c r="E22" s="3">
        <v>1720</v>
      </c>
      <c r="F22" s="3">
        <v>357</v>
      </c>
      <c r="G22" s="3">
        <v>21151</v>
      </c>
    </row>
    <row r="23" spans="1:7" ht="12.75">
      <c r="A23" t="s">
        <v>142</v>
      </c>
      <c r="B23" s="3">
        <v>360</v>
      </c>
      <c r="C23" s="3">
        <v>22536</v>
      </c>
      <c r="D23" s="3">
        <v>360</v>
      </c>
      <c r="E23" s="3">
        <v>1723</v>
      </c>
      <c r="F23" s="3">
        <v>359</v>
      </c>
      <c r="G23" s="3">
        <v>20814</v>
      </c>
    </row>
    <row r="24" spans="1:7" ht="12.75">
      <c r="A24" t="s">
        <v>200</v>
      </c>
      <c r="B24" s="3">
        <v>361</v>
      </c>
      <c r="C24" s="3">
        <v>22177</v>
      </c>
      <c r="D24" s="3">
        <v>344</v>
      </c>
      <c r="E24" s="3">
        <v>2193</v>
      </c>
      <c r="F24" s="3">
        <v>362</v>
      </c>
      <c r="G24" s="3">
        <v>19984</v>
      </c>
    </row>
    <row r="25" spans="1:7" ht="12.75">
      <c r="A25" t="s">
        <v>368</v>
      </c>
      <c r="B25" s="3">
        <v>362</v>
      </c>
      <c r="C25" s="3">
        <v>22071</v>
      </c>
      <c r="D25" s="3">
        <v>356</v>
      </c>
      <c r="E25" s="3">
        <v>1828</v>
      </c>
      <c r="F25" s="3">
        <v>361</v>
      </c>
      <c r="G25" s="3">
        <v>20243</v>
      </c>
    </row>
    <row r="26" spans="1:7" ht="12.75">
      <c r="A26" t="s">
        <v>273</v>
      </c>
      <c r="B26" s="3">
        <v>363</v>
      </c>
      <c r="C26" s="3">
        <v>21664</v>
      </c>
      <c r="D26" s="3">
        <v>263</v>
      </c>
      <c r="E26" s="3">
        <v>2848</v>
      </c>
      <c r="F26" s="3">
        <v>363</v>
      </c>
      <c r="G26" s="3">
        <v>18816</v>
      </c>
    </row>
    <row r="27" spans="1:7" ht="12.75">
      <c r="A27" t="s">
        <v>188</v>
      </c>
      <c r="B27" s="3">
        <v>364</v>
      </c>
      <c r="C27" s="3">
        <v>20262</v>
      </c>
      <c r="D27" s="3">
        <v>362</v>
      </c>
      <c r="E27" s="3">
        <v>1653</v>
      </c>
      <c r="F27" s="3">
        <v>364</v>
      </c>
      <c r="G27" s="3">
        <v>18610</v>
      </c>
    </row>
    <row r="28" spans="1:7" ht="12.75">
      <c r="A28" t="s">
        <v>50</v>
      </c>
      <c r="B28" s="3">
        <v>365</v>
      </c>
      <c r="C28" s="3">
        <v>18624</v>
      </c>
      <c r="D28" s="3">
        <v>366</v>
      </c>
      <c r="E28" s="3">
        <v>1218</v>
      </c>
      <c r="F28" s="3">
        <v>365</v>
      </c>
      <c r="G28" s="3">
        <v>17406</v>
      </c>
    </row>
    <row r="29" spans="1:7" ht="12.75">
      <c r="A29" t="s">
        <v>214</v>
      </c>
      <c r="B29" s="3">
        <v>366</v>
      </c>
      <c r="C29" s="3">
        <v>17390</v>
      </c>
      <c r="D29" s="3">
        <v>365</v>
      </c>
      <c r="E29" s="3">
        <v>1230</v>
      </c>
      <c r="F29" s="3">
        <v>366</v>
      </c>
      <c r="G29" s="3">
        <v>16160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Kenneth Pond</cp:lastModifiedBy>
  <dcterms:created xsi:type="dcterms:W3CDTF">2009-04-09T23:10:58Z</dcterms:created>
  <dcterms:modified xsi:type="dcterms:W3CDTF">2009-09-21T18:17:50Z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794833272</vt:i4>
  </property>
  <property fmtid="{D5CDD505-2E9C-101B-9397-08002B2CF9AE}" pid="3" name="_NewReviewCycle">
    <vt:lpwstr/>
  </property>
  <property fmtid="{D5CDD505-2E9C-101B-9397-08002B2CF9AE}" pid="4" name="_EmailSubject">
    <vt:lpwstr>Please post to the BEA Working Papers site</vt:lpwstr>
  </property>
  <property fmtid="{D5CDD505-2E9C-101B-9397-08002B2CF9AE}" pid="5" name="_AuthorEmail">
    <vt:lpwstr>Ann.Dunbar@bea.gov</vt:lpwstr>
  </property>
  <property fmtid="{D5CDD505-2E9C-101B-9397-08002B2CF9AE}" pid="6" name="_AuthorEmailDisplayName">
    <vt:lpwstr>Dunbar, Ann</vt:lpwstr>
  </property>
  <property fmtid="{D5CDD505-2E9C-101B-9397-08002B2CF9AE}" pid="7" name="_ReviewingToolsShownOnce">
    <vt:lpwstr/>
  </property>
</Properties>
</file>