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APS\Publish\GDPPR\"/>
    </mc:Choice>
  </mc:AlternateContent>
  <xr:revisionPtr revIDLastSave="0" documentId="13_ncr:1_{FE063D39-49EA-4FA7-B89F-B94F772F1C69}" xr6:coauthVersionLast="47" xr6:coauthVersionMax="47" xr10:uidLastSave="{00000000-0000-0000-0000-000000000000}"/>
  <bookViews>
    <workbookView xWindow="-28920" yWindow="12030" windowWidth="29040" windowHeight="15720" xr2:uid="{CE4855B7-F7E9-4722-82F4-0F7CD5785CA3}"/>
  </bookViews>
  <sheets>
    <sheet name="GDPhist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D20" i="1"/>
  <c r="C20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<sst xmlns="http://schemas.openxmlformats.org/spreadsheetml/2006/main" count="376" uniqueCount="112">
  <si>
    <t>Last period with equal value</t>
  </si>
  <si>
    <t>Last period with larger value</t>
  </si>
  <si>
    <t>Last period with smaller value</t>
  </si>
  <si>
    <t>Gross domestic product (GDP)</t>
  </si>
  <si>
    <t>Goods</t>
  </si>
  <si>
    <t>Durable goods</t>
  </si>
  <si>
    <t>Nondurable goods</t>
  </si>
  <si>
    <t>Services</t>
  </si>
  <si>
    <t>Gross private domestic investment</t>
  </si>
  <si>
    <t>Fixed investment</t>
  </si>
  <si>
    <t>Nonresidential</t>
  </si>
  <si>
    <t>Structures</t>
  </si>
  <si>
    <t>2015Q2</t>
  </si>
  <si>
    <t>Equipment</t>
  </si>
  <si>
    <t>2014Q4</t>
  </si>
  <si>
    <t>Intellectual property products</t>
  </si>
  <si>
    <t>Residential</t>
  </si>
  <si>
    <t>Change in private inventories</t>
  </si>
  <si>
    <t>....</t>
  </si>
  <si>
    <t>Net exports of goods and services</t>
  </si>
  <si>
    <t>Exports</t>
  </si>
  <si>
    <t>Imports</t>
  </si>
  <si>
    <t>Government consumption expenditures and gross investment</t>
  </si>
  <si>
    <t>2005Q2</t>
  </si>
  <si>
    <t>Federal</t>
  </si>
  <si>
    <t>National defense</t>
  </si>
  <si>
    <t>Nondefense</t>
  </si>
  <si>
    <t>State and local</t>
  </si>
  <si>
    <t>Addenda:</t>
  </si>
  <si>
    <t>Gross domestic income (GDI)</t>
  </si>
  <si>
    <t>Average of GDP and GDI</t>
  </si>
  <si>
    <t>Final sales of domestic product</t>
  </si>
  <si>
    <t>Gross domestic purchases</t>
  </si>
  <si>
    <t>Final sales to domestic purchasers</t>
  </si>
  <si>
    <t>Final sales to private domestic purchasers</t>
  </si>
  <si>
    <t>Gross national product (GNP)</t>
  </si>
  <si>
    <t>Disposable personal income</t>
  </si>
  <si>
    <t>Current-dollar measures:</t>
  </si>
  <si>
    <t>GDP</t>
  </si>
  <si>
    <t>GDI</t>
  </si>
  <si>
    <t>GNP</t>
  </si>
  <si>
    <t>Chain-type price measures:</t>
  </si>
  <si>
    <t>Gross domestic purchases excluding food and energy</t>
  </si>
  <si>
    <t>1961Q2</t>
  </si>
  <si>
    <t>GDP excluding food and energy</t>
  </si>
  <si>
    <t>GDP implicit price deflator</t>
  </si>
  <si>
    <t>PCE</t>
  </si>
  <si>
    <t>PCE excluding food and energy</t>
  </si>
  <si>
    <t>Market-based PCE</t>
  </si>
  <si>
    <t>2003Q2</t>
  </si>
  <si>
    <t>Market-based PCE excluding food and energy</t>
  </si>
  <si>
    <t>Percent change at annual rate:</t>
  </si>
  <si>
    <t>Gross domestic product</t>
  </si>
  <si>
    <t>Percentage points at annual rates:</t>
  </si>
  <si>
    <t>Personal consumption expenditures</t>
  </si>
  <si>
    <t>Source: U.S. Bureau of Economic Analysis</t>
  </si>
  <si>
    <t>2011Q2</t>
  </si>
  <si>
    <t>2002Q2</t>
  </si>
  <si>
    <t>1997Q2</t>
  </si>
  <si>
    <t>October 29, 2026</t>
  </si>
  <si>
    <t>2026Q3 (Advance Estimate) Comparisons -- Percent Change from Preceding Period 
in Real Gross Domestic Product and Related Measures</t>
  </si>
  <si>
    <t>[Percent] Seasonally adjusted at annual rates</t>
  </si>
  <si>
    <t>2026Q3 % change</t>
  </si>
  <si>
    <t>2023Q1</t>
  </si>
  <si>
    <t>2025Q3</t>
  </si>
  <si>
    <t>2026Q2</t>
  </si>
  <si>
    <t>2024Q4</t>
  </si>
  <si>
    <t>2026Q1</t>
  </si>
  <si>
    <t>2014Q1</t>
  </si>
  <si>
    <t>2018Q2</t>
  </si>
  <si>
    <t>2014Q3</t>
  </si>
  <si>
    <t>2022Q2</t>
  </si>
  <si>
    <t>1996Q3</t>
  </si>
  <si>
    <t>2025Q1</t>
  </si>
  <si>
    <t>2020Q4</t>
  </si>
  <si>
    <t>1977Q4</t>
  </si>
  <si>
    <t>2020Q3</t>
  </si>
  <si>
    <t>1992Q4</t>
  </si>
  <si>
    <t>2023Q4</t>
  </si>
  <si>
    <t>2022Q4</t>
  </si>
  <si>
    <t>2025Q4</t>
  </si>
  <si>
    <t>1987Q3</t>
  </si>
  <si>
    <t>1985Q3</t>
  </si>
  <si>
    <t>2020Q2</t>
  </si>
  <si>
    <t>2019Q2</t>
  </si>
  <si>
    <t>2023Q2</t>
  </si>
  <si>
    <t>1950Q2</t>
  </si>
  <si>
    <t>1954Q3</t>
  </si>
  <si>
    <t>2023Q3</t>
  </si>
  <si>
    <t>2021Q1</t>
  </si>
  <si>
    <t>2013Q1</t>
  </si>
  <si>
    <t>2021Q4</t>
  </si>
  <si>
    <t>2021Q2</t>
  </si>
  <si>
    <t>2016Q3</t>
  </si>
  <si>
    <t>2005Q4</t>
  </si>
  <si>
    <t>2000Q3</t>
  </si>
  <si>
    <t>1988Q3</t>
  </si>
  <si>
    <t>2024Q1</t>
  </si>
  <si>
    <t>2025Q2</t>
  </si>
  <si>
    <t>2007Q1</t>
  </si>
  <si>
    <t>2024Q3</t>
  </si>
  <si>
    <t>2026Q3 (Advance Estimate) Comparisons -- Contributions to Percent Change in Real Gross Domestic Product</t>
  </si>
  <si>
    <t>2026Q3 contribution</t>
  </si>
  <si>
    <t>2004Q1</t>
  </si>
  <si>
    <t>1952Q3</t>
  </si>
  <si>
    <t>1977Q1</t>
  </si>
  <si>
    <t>1994Q4</t>
  </si>
  <si>
    <t>2024Q2</t>
  </si>
  <si>
    <t>1957Q3</t>
  </si>
  <si>
    <t>2018Q4</t>
  </si>
  <si>
    <t>2006Q1</t>
  </si>
  <si>
    <t>1988Q4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</si>
</sst>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"/>
    <numFmt numFmtId="166" formatCode="@*."/>
  </numFmts>
  <fonts count="6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165" fontId="5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/>
    </xf>
    <xf numFmtId="165" fontId="3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2"/>
    </xf>
    <xf numFmtId="0" fontId="3" fillId="0" borderId="6" xfId="0" applyFont="1" applyBorder="1" applyAlignment="1">
      <alignment horizontal="left" wrapText="1" indent="3"/>
    </xf>
    <xf numFmtId="166" fontId="3" fillId="0" borderId="0" xfId="0" applyNumberFormat="1" applyFont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2"/>
    </xf>
    <xf numFmtId="165" fontId="3" fillId="0" borderId="10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2"/>
    </xf>
    <xf numFmtId="2" fontId="3" fillId="0" borderId="0" xfId="0" applyNumberFormat="1" applyFont="1" applyAlignment="1">
      <alignment horizontal="right"/>
    </xf>
    <xf numFmtId="2" fontId="3" fillId="0" borderId="7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wrapText="1" indent="1"/>
    </xf>
    <xf numFmtId="2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165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showGridLines="0" tabSelected="1" zoomScaleNormal="100" workbookViewId="0">
      <selection activeCell="B6" sqref="B6"/>
    </sheetView>
  </sheetViews>
  <sheetFormatPr defaultRowHeight="14.5" x14ac:dyDescent="0.35"/>
  <cols>
    <col min="1" max="1" width="56.453125" customWidth="1"/>
    <col min="2" max="2" width="10.90625" customWidth="1"/>
    <col min="3" max="8" width="8" customWidth="1"/>
  </cols>
  <sheetData>
    <row r="1" spans="1:8" ht="80" customHeight="1" x14ac:dyDescent="0.35">
      <c r="A1" s="43" t="s">
        <v>59</v>
      </c>
      <c r="B1" s="43"/>
      <c r="C1" s="43"/>
      <c r="D1" s="43"/>
      <c r="E1" s="43"/>
      <c r="F1" s="43"/>
      <c r="G1" s="43"/>
      <c r="H1" s="43"/>
    </row>
    <row r="2" spans="1:8" ht="30.75" customHeight="1" x14ac:dyDescent="0.35">
      <c r="A2" s="44" t="s">
        <v>60</v>
      </c>
      <c r="B2" s="45"/>
      <c r="C2" s="46"/>
      <c r="D2" s="45"/>
      <c r="E2" s="46"/>
      <c r="F2" s="45"/>
      <c r="G2" s="46"/>
      <c r="H2" s="45"/>
    </row>
    <row r="3" spans="1:8" ht="15" customHeight="1" x14ac:dyDescent="0.35">
      <c r="A3" s="47" t="s">
        <v>61</v>
      </c>
      <c r="B3" s="47"/>
      <c r="C3" s="47"/>
      <c r="D3" s="47"/>
      <c r="E3" s="47"/>
      <c r="F3" s="47"/>
      <c r="G3" s="47"/>
      <c r="H3" s="47"/>
    </row>
    <row r="4" spans="1:8" ht="15" customHeight="1" x14ac:dyDescent="0.35">
      <c r="A4" s="1"/>
      <c r="B4" s="2"/>
      <c r="C4" s="50"/>
      <c r="D4" s="50"/>
      <c r="E4" s="50"/>
      <c r="F4" s="50"/>
      <c r="G4" s="50"/>
      <c r="H4" s="50"/>
    </row>
    <row r="5" spans="1:8" ht="30.75" customHeight="1" x14ac:dyDescent="0.35">
      <c r="A5" s="34"/>
      <c r="B5" s="3" t="s">
        <v>62</v>
      </c>
      <c r="C5" s="51" t="s">
        <v>0</v>
      </c>
      <c r="D5" s="51" t="s">
        <v>0</v>
      </c>
      <c r="E5" s="51" t="s">
        <v>1</v>
      </c>
      <c r="F5" s="51" t="s">
        <v>1</v>
      </c>
      <c r="G5" s="51" t="s">
        <v>2</v>
      </c>
      <c r="H5" s="51" t="s">
        <v>2</v>
      </c>
    </row>
    <row r="6" spans="1:8" ht="17" customHeight="1" x14ac:dyDescent="0.35">
      <c r="A6" s="4" t="s">
        <v>3</v>
      </c>
      <c r="B6" s="35">
        <v>3.4</v>
      </c>
      <c r="C6" s="36" t="s">
        <v>63</v>
      </c>
      <c r="D6" s="37">
        <v>3.4</v>
      </c>
      <c r="E6" s="36" t="s">
        <v>64</v>
      </c>
      <c r="F6" s="37">
        <v>3.9</v>
      </c>
      <c r="G6" s="36" t="s">
        <v>65</v>
      </c>
      <c r="H6" s="37">
        <v>2.2000000000000002</v>
      </c>
    </row>
    <row r="7" spans="1:8" ht="15" customHeight="1" x14ac:dyDescent="0.35">
      <c r="A7" s="5" t="s">
        <v>54</v>
      </c>
      <c r="B7" s="33">
        <v>3.8</v>
      </c>
      <c r="C7" s="38" t="s">
        <v>65</v>
      </c>
      <c r="D7" s="42">
        <v>3.8</v>
      </c>
      <c r="E7" s="38" t="s">
        <v>66</v>
      </c>
      <c r="F7" s="42">
        <v>4.3</v>
      </c>
      <c r="G7" s="38" t="s">
        <v>67</v>
      </c>
      <c r="H7" s="42">
        <v>0.7</v>
      </c>
    </row>
    <row r="8" spans="1:8" ht="15" customHeight="1" x14ac:dyDescent="0.35">
      <c r="A8" s="9" t="s">
        <v>4</v>
      </c>
      <c r="B8" s="6">
        <v>3</v>
      </c>
      <c r="C8" s="27" t="s">
        <v>68</v>
      </c>
      <c r="D8" s="8">
        <v>3</v>
      </c>
      <c r="E8" s="27" t="s">
        <v>65</v>
      </c>
      <c r="F8" s="8">
        <v>4.5</v>
      </c>
      <c r="G8" s="27" t="s">
        <v>67</v>
      </c>
      <c r="H8" s="8">
        <v>0.8</v>
      </c>
    </row>
    <row r="9" spans="1:8" ht="15" customHeight="1" x14ac:dyDescent="0.35">
      <c r="A9" s="10" t="s">
        <v>5</v>
      </c>
      <c r="B9" s="6">
        <v>2.2999999999999998</v>
      </c>
      <c r="C9" s="27" t="s">
        <v>69</v>
      </c>
      <c r="D9" s="8">
        <v>2.2999999999999998</v>
      </c>
      <c r="E9" s="27" t="s">
        <v>65</v>
      </c>
      <c r="F9" s="8">
        <v>7.4</v>
      </c>
      <c r="G9" s="27" t="s">
        <v>67</v>
      </c>
      <c r="H9" s="8">
        <v>1.7</v>
      </c>
    </row>
    <row r="10" spans="1:8" ht="15" customHeight="1" x14ac:dyDescent="0.35">
      <c r="A10" s="10" t="s">
        <v>6</v>
      </c>
      <c r="B10" s="6">
        <v>3.4</v>
      </c>
      <c r="C10" s="27" t="s">
        <v>70</v>
      </c>
      <c r="D10" s="8">
        <v>3.4</v>
      </c>
      <c r="E10" s="27" t="s">
        <v>64</v>
      </c>
      <c r="F10" s="8">
        <v>3.7</v>
      </c>
      <c r="G10" s="27" t="s">
        <v>65</v>
      </c>
      <c r="H10" s="8">
        <v>3.1</v>
      </c>
    </row>
    <row r="11" spans="1:8" ht="15" customHeight="1" x14ac:dyDescent="0.35">
      <c r="A11" s="9" t="s">
        <v>7</v>
      </c>
      <c r="B11" s="6">
        <v>4.0999999999999996</v>
      </c>
      <c r="C11" s="27" t="s">
        <v>14</v>
      </c>
      <c r="D11" s="8">
        <v>4.0999999999999996</v>
      </c>
      <c r="E11" s="27" t="s">
        <v>71</v>
      </c>
      <c r="F11" s="8">
        <v>5.3</v>
      </c>
      <c r="G11" s="27" t="s">
        <v>65</v>
      </c>
      <c r="H11" s="8">
        <v>3.4</v>
      </c>
    </row>
    <row r="12" spans="1:8" ht="15" customHeight="1" x14ac:dyDescent="0.35">
      <c r="A12" s="5" t="s">
        <v>8</v>
      </c>
      <c r="B12" s="33">
        <v>19.399999999999999</v>
      </c>
      <c r="C12" s="38" t="s">
        <v>72</v>
      </c>
      <c r="D12" s="42">
        <v>19.399999999999999</v>
      </c>
      <c r="E12" s="38" t="s">
        <v>73</v>
      </c>
      <c r="F12" s="42">
        <v>23.5</v>
      </c>
      <c r="G12" s="38" t="s">
        <v>65</v>
      </c>
      <c r="H12" s="42">
        <v>4.5999999999999996</v>
      </c>
    </row>
    <row r="13" spans="1:8" ht="15" customHeight="1" x14ac:dyDescent="0.35">
      <c r="A13" s="9" t="s">
        <v>9</v>
      </c>
      <c r="B13" s="6">
        <v>9.4</v>
      </c>
      <c r="C13" s="27" t="s">
        <v>72</v>
      </c>
      <c r="D13" s="8">
        <v>9.4</v>
      </c>
      <c r="E13" s="27" t="s">
        <v>74</v>
      </c>
      <c r="F13" s="8">
        <v>16.5</v>
      </c>
      <c r="G13" s="27" t="s">
        <v>65</v>
      </c>
      <c r="H13" s="8">
        <v>7.7</v>
      </c>
    </row>
    <row r="14" spans="1:8" ht="15" customHeight="1" x14ac:dyDescent="0.35">
      <c r="A14" s="10" t="s">
        <v>10</v>
      </c>
      <c r="B14" s="6">
        <v>12.7</v>
      </c>
      <c r="C14" s="27" t="s">
        <v>75</v>
      </c>
      <c r="D14" s="6">
        <v>12.7</v>
      </c>
      <c r="E14" s="27" t="s">
        <v>76</v>
      </c>
      <c r="F14" s="8">
        <v>18.399999999999999</v>
      </c>
      <c r="G14" s="27" t="s">
        <v>65</v>
      </c>
      <c r="H14" s="8">
        <v>9</v>
      </c>
    </row>
    <row r="15" spans="1:8" ht="15" customHeight="1" x14ac:dyDescent="0.35">
      <c r="A15" s="11" t="s">
        <v>11</v>
      </c>
      <c r="B15" s="6">
        <v>5.4</v>
      </c>
      <c r="C15" s="27" t="s">
        <v>77</v>
      </c>
      <c r="D15" s="8">
        <v>5.4</v>
      </c>
      <c r="E15" s="27" t="s">
        <v>78</v>
      </c>
      <c r="F15" s="8">
        <v>10.1</v>
      </c>
      <c r="G15" s="27" t="s">
        <v>65</v>
      </c>
      <c r="H15" s="8">
        <v>0.1</v>
      </c>
    </row>
    <row r="16" spans="1:8" ht="15" customHeight="1" x14ac:dyDescent="0.35">
      <c r="A16" s="11" t="s">
        <v>13</v>
      </c>
      <c r="B16" s="6">
        <v>20.9</v>
      </c>
      <c r="C16" s="13" t="s">
        <v>18</v>
      </c>
      <c r="D16" s="14" t="s">
        <v>18</v>
      </c>
      <c r="E16" s="27" t="s">
        <v>76</v>
      </c>
      <c r="F16" s="8">
        <v>48.9</v>
      </c>
      <c r="G16" s="27" t="s">
        <v>65</v>
      </c>
      <c r="H16" s="8">
        <v>13.4</v>
      </c>
    </row>
    <row r="17" spans="1:8" ht="15" customHeight="1" x14ac:dyDescent="0.35">
      <c r="A17" s="11" t="s">
        <v>15</v>
      </c>
      <c r="B17" s="6">
        <v>8.4</v>
      </c>
      <c r="C17" s="27" t="s">
        <v>79</v>
      </c>
      <c r="D17" s="8">
        <v>8.4</v>
      </c>
      <c r="E17" s="27" t="s">
        <v>65</v>
      </c>
      <c r="F17" s="8">
        <v>9.1999999999999993</v>
      </c>
      <c r="G17" s="27" t="s">
        <v>80</v>
      </c>
      <c r="H17" s="8">
        <v>4.4000000000000004</v>
      </c>
    </row>
    <row r="18" spans="1:8" ht="15" customHeight="1" x14ac:dyDescent="0.35">
      <c r="A18" s="10" t="s">
        <v>16</v>
      </c>
      <c r="B18" s="6">
        <v>-3.3</v>
      </c>
      <c r="C18" s="27" t="s">
        <v>81</v>
      </c>
      <c r="D18" s="8">
        <v>-3.3</v>
      </c>
      <c r="E18" s="27" t="s">
        <v>65</v>
      </c>
      <c r="F18" s="8">
        <v>2.8</v>
      </c>
      <c r="G18" s="27" t="s">
        <v>67</v>
      </c>
      <c r="H18" s="8">
        <v>-7.6</v>
      </c>
    </row>
    <row r="19" spans="1:8" ht="15" customHeight="1" x14ac:dyDescent="0.35">
      <c r="A19" s="9" t="s">
        <v>17</v>
      </c>
      <c r="B19" s="12" t="s">
        <v>18</v>
      </c>
      <c r="C19" s="13" t="str">
        <f t="shared" ref="C19:H20" si="0">+$B19</f>
        <v>....</v>
      </c>
      <c r="D19" s="14" t="str">
        <f t="shared" si="0"/>
        <v>....</v>
      </c>
      <c r="E19" s="13" t="str">
        <f t="shared" si="0"/>
        <v>....</v>
      </c>
      <c r="F19" s="14" t="str">
        <f t="shared" si="0"/>
        <v>....</v>
      </c>
      <c r="G19" s="13" t="str">
        <f t="shared" si="0"/>
        <v>....</v>
      </c>
      <c r="H19" s="14" t="str">
        <f t="shared" si="0"/>
        <v>....</v>
      </c>
    </row>
    <row r="20" spans="1:8" ht="15" customHeight="1" x14ac:dyDescent="0.35">
      <c r="A20" s="5" t="s">
        <v>19</v>
      </c>
      <c r="B20" s="29" t="s">
        <v>18</v>
      </c>
      <c r="C20" s="30" t="str">
        <f t="shared" si="0"/>
        <v>....</v>
      </c>
      <c r="D20" s="31" t="str">
        <f t="shared" si="0"/>
        <v>....</v>
      </c>
      <c r="E20" s="30" t="str">
        <f t="shared" si="0"/>
        <v>....</v>
      </c>
      <c r="F20" s="31" t="str">
        <f t="shared" si="0"/>
        <v>....</v>
      </c>
      <c r="G20" s="30" t="str">
        <f t="shared" si="0"/>
        <v>....</v>
      </c>
      <c r="H20" s="31" t="str">
        <f t="shared" si="0"/>
        <v>....</v>
      </c>
    </row>
    <row r="21" spans="1:8" ht="15" customHeight="1" x14ac:dyDescent="0.35">
      <c r="A21" s="9" t="s">
        <v>20</v>
      </c>
      <c r="B21" s="6">
        <v>-5.7</v>
      </c>
      <c r="C21" s="27" t="s">
        <v>82</v>
      </c>
      <c r="D21" s="8">
        <v>-5.7</v>
      </c>
      <c r="E21" s="27" t="s">
        <v>65</v>
      </c>
      <c r="F21" s="8">
        <v>5</v>
      </c>
      <c r="G21" s="27" t="s">
        <v>83</v>
      </c>
      <c r="H21" s="8">
        <v>-61</v>
      </c>
    </row>
    <row r="22" spans="1:8" ht="15" customHeight="1" x14ac:dyDescent="0.35">
      <c r="A22" s="10" t="s">
        <v>4</v>
      </c>
      <c r="B22" s="6">
        <v>-7.4</v>
      </c>
      <c r="C22" s="27" t="s">
        <v>84</v>
      </c>
      <c r="D22" s="8">
        <v>-7.4</v>
      </c>
      <c r="E22" s="27" t="s">
        <v>65</v>
      </c>
      <c r="F22" s="8">
        <v>9.9</v>
      </c>
      <c r="G22" s="27" t="s">
        <v>85</v>
      </c>
      <c r="H22" s="8">
        <v>-9.4</v>
      </c>
    </row>
    <row r="23" spans="1:8" ht="15" customHeight="1" x14ac:dyDescent="0.35">
      <c r="A23" s="10" t="s">
        <v>7</v>
      </c>
      <c r="B23" s="6">
        <v>-2.6</v>
      </c>
      <c r="C23" s="13" t="s">
        <v>18</v>
      </c>
      <c r="D23" s="14" t="s">
        <v>18</v>
      </c>
      <c r="E23" s="27" t="s">
        <v>67</v>
      </c>
      <c r="F23" s="8">
        <v>6</v>
      </c>
      <c r="G23" s="27" t="s">
        <v>65</v>
      </c>
      <c r="H23" s="8">
        <v>-3.2</v>
      </c>
    </row>
    <row r="24" spans="1:8" ht="15" customHeight="1" x14ac:dyDescent="0.35">
      <c r="A24" s="9" t="s">
        <v>21</v>
      </c>
      <c r="B24" s="6">
        <v>19.7</v>
      </c>
      <c r="C24" s="13" t="s">
        <v>18</v>
      </c>
      <c r="D24" s="14" t="s">
        <v>18</v>
      </c>
      <c r="E24" s="27" t="s">
        <v>73</v>
      </c>
      <c r="F24" s="8">
        <v>34.700000000000003</v>
      </c>
      <c r="G24" s="27" t="s">
        <v>65</v>
      </c>
      <c r="H24" s="8">
        <v>12.6</v>
      </c>
    </row>
    <row r="25" spans="1:8" ht="15" customHeight="1" x14ac:dyDescent="0.35">
      <c r="A25" s="10" t="s">
        <v>4</v>
      </c>
      <c r="B25" s="6">
        <v>26.4</v>
      </c>
      <c r="C25" s="27" t="s">
        <v>86</v>
      </c>
      <c r="D25" s="8">
        <v>26.4</v>
      </c>
      <c r="E25" s="27" t="s">
        <v>73</v>
      </c>
      <c r="F25" s="8">
        <v>44.2</v>
      </c>
      <c r="G25" s="27" t="s">
        <v>65</v>
      </c>
      <c r="H25" s="8">
        <v>15.3</v>
      </c>
    </row>
    <row r="26" spans="1:8" ht="15" customHeight="1" x14ac:dyDescent="0.35">
      <c r="A26" s="10" t="s">
        <v>7</v>
      </c>
      <c r="B26" s="6">
        <v>-4.2</v>
      </c>
      <c r="C26" s="27" t="s">
        <v>87</v>
      </c>
      <c r="D26" s="8">
        <v>-4.2</v>
      </c>
      <c r="E26" s="27" t="s">
        <v>65</v>
      </c>
      <c r="F26" s="8">
        <v>2.6</v>
      </c>
      <c r="G26" s="27" t="s">
        <v>67</v>
      </c>
      <c r="H26" s="8">
        <v>-6.8</v>
      </c>
    </row>
    <row r="27" spans="1:8" ht="15" customHeight="1" x14ac:dyDescent="0.35">
      <c r="A27" s="5" t="s">
        <v>22</v>
      </c>
      <c r="B27" s="33">
        <v>5.3</v>
      </c>
      <c r="C27" s="38" t="s">
        <v>58</v>
      </c>
      <c r="D27" s="42">
        <v>5.3</v>
      </c>
      <c r="E27" s="38" t="s">
        <v>88</v>
      </c>
      <c r="F27" s="42">
        <v>6.1</v>
      </c>
      <c r="G27" s="38" t="s">
        <v>65</v>
      </c>
      <c r="H27" s="42">
        <v>-0.1</v>
      </c>
    </row>
    <row r="28" spans="1:8" ht="15" customHeight="1" x14ac:dyDescent="0.35">
      <c r="A28" s="9" t="s">
        <v>24</v>
      </c>
      <c r="B28" s="6">
        <v>15.8</v>
      </c>
      <c r="C28" s="13" t="s">
        <v>18</v>
      </c>
      <c r="D28" s="14" t="s">
        <v>18</v>
      </c>
      <c r="E28" s="27" t="s">
        <v>89</v>
      </c>
      <c r="F28" s="8">
        <v>17.3</v>
      </c>
      <c r="G28" s="27" t="s">
        <v>65</v>
      </c>
      <c r="H28" s="8">
        <v>-2.4</v>
      </c>
    </row>
    <row r="29" spans="1:8" ht="15" customHeight="1" x14ac:dyDescent="0.35">
      <c r="A29" s="10" t="s">
        <v>25</v>
      </c>
      <c r="B29" s="6">
        <v>11.7</v>
      </c>
      <c r="C29" s="13" t="s">
        <v>18</v>
      </c>
      <c r="D29" s="14" t="s">
        <v>18</v>
      </c>
      <c r="E29" s="27" t="s">
        <v>74</v>
      </c>
      <c r="F29" s="8">
        <v>13.5</v>
      </c>
      <c r="G29" s="27" t="s">
        <v>65</v>
      </c>
      <c r="H29" s="8">
        <v>5.3</v>
      </c>
    </row>
    <row r="30" spans="1:8" ht="15" customHeight="1" x14ac:dyDescent="0.35">
      <c r="A30" s="10" t="s">
        <v>26</v>
      </c>
      <c r="B30" s="6">
        <v>22.2</v>
      </c>
      <c r="C30" s="13" t="s">
        <v>18</v>
      </c>
      <c r="D30" s="14" t="s">
        <v>18</v>
      </c>
      <c r="E30" s="27" t="s">
        <v>89</v>
      </c>
      <c r="F30" s="8">
        <v>62.7</v>
      </c>
      <c r="G30" s="27" t="s">
        <v>65</v>
      </c>
      <c r="H30" s="8">
        <v>-12.7</v>
      </c>
    </row>
    <row r="31" spans="1:8" ht="15" customHeight="1" x14ac:dyDescent="0.35">
      <c r="A31" s="9" t="s">
        <v>27</v>
      </c>
      <c r="B31" s="6">
        <v>-0.1</v>
      </c>
      <c r="C31" s="27" t="s">
        <v>90</v>
      </c>
      <c r="D31" s="8">
        <v>-0.1</v>
      </c>
      <c r="E31" s="27" t="s">
        <v>65</v>
      </c>
      <c r="F31" s="8">
        <v>1.2</v>
      </c>
      <c r="G31" s="27" t="s">
        <v>71</v>
      </c>
      <c r="H31" s="8">
        <v>-0.2</v>
      </c>
    </row>
    <row r="32" spans="1:8" ht="15" customHeight="1" x14ac:dyDescent="0.35">
      <c r="A32" s="5" t="s">
        <v>28</v>
      </c>
      <c r="B32" s="33"/>
      <c r="C32" s="40"/>
      <c r="D32" s="42"/>
      <c r="E32" s="40"/>
      <c r="F32" s="42"/>
      <c r="G32" s="40"/>
      <c r="H32" s="42"/>
    </row>
    <row r="33" spans="1:8" ht="15" customHeight="1" x14ac:dyDescent="0.35">
      <c r="A33" s="9" t="s">
        <v>31</v>
      </c>
      <c r="B33" s="6">
        <v>1.7</v>
      </c>
      <c r="C33" s="27" t="s">
        <v>56</v>
      </c>
      <c r="D33" s="8">
        <v>1.7</v>
      </c>
      <c r="E33" s="27" t="s">
        <v>65</v>
      </c>
      <c r="F33" s="8">
        <v>2.8</v>
      </c>
      <c r="G33" s="27" t="s">
        <v>80</v>
      </c>
      <c r="H33" s="8">
        <v>0.3</v>
      </c>
    </row>
    <row r="34" spans="1:8" ht="15" customHeight="1" x14ac:dyDescent="0.35">
      <c r="A34" s="9" t="s">
        <v>32</v>
      </c>
      <c r="B34" s="6">
        <v>6.6</v>
      </c>
      <c r="C34" s="27" t="s">
        <v>58</v>
      </c>
      <c r="D34" s="8">
        <v>6.6</v>
      </c>
      <c r="E34" s="27" t="s">
        <v>91</v>
      </c>
      <c r="F34" s="8">
        <v>7</v>
      </c>
      <c r="G34" s="27" t="s">
        <v>65</v>
      </c>
      <c r="H34" s="8">
        <v>3.3</v>
      </c>
    </row>
    <row r="35" spans="1:8" ht="15" customHeight="1" x14ac:dyDescent="0.35">
      <c r="A35" s="9" t="s">
        <v>33</v>
      </c>
      <c r="B35" s="6">
        <v>5</v>
      </c>
      <c r="C35" s="27" t="s">
        <v>43</v>
      </c>
      <c r="D35" s="8">
        <v>5</v>
      </c>
      <c r="E35" s="27" t="s">
        <v>92</v>
      </c>
      <c r="F35" s="8">
        <v>9.8000000000000007</v>
      </c>
      <c r="G35" s="27" t="s">
        <v>65</v>
      </c>
      <c r="H35" s="8">
        <v>3.8</v>
      </c>
    </row>
    <row r="36" spans="1:8" ht="15" customHeight="1" x14ac:dyDescent="0.35">
      <c r="A36" s="9" t="s">
        <v>34</v>
      </c>
      <c r="B36" s="6">
        <v>4.9000000000000004</v>
      </c>
      <c r="C36" s="27" t="s">
        <v>14</v>
      </c>
      <c r="D36" s="8">
        <v>4.9000000000000004</v>
      </c>
      <c r="E36" s="27" t="s">
        <v>92</v>
      </c>
      <c r="F36" s="8">
        <v>12.9</v>
      </c>
      <c r="G36" s="27" t="s">
        <v>65</v>
      </c>
      <c r="H36" s="8">
        <v>4.5999999999999996</v>
      </c>
    </row>
    <row r="37" spans="1:8" ht="15" customHeight="1" x14ac:dyDescent="0.35">
      <c r="A37" s="9" t="s">
        <v>29</v>
      </c>
      <c r="B37" s="12" t="s">
        <v>18</v>
      </c>
      <c r="C37" s="13" t="s">
        <v>18</v>
      </c>
      <c r="D37" s="14" t="s">
        <v>18</v>
      </c>
      <c r="E37" s="13" t="s">
        <v>18</v>
      </c>
      <c r="F37" s="14" t="s">
        <v>18</v>
      </c>
      <c r="G37" s="13" t="s">
        <v>18</v>
      </c>
      <c r="H37" s="14" t="s">
        <v>18</v>
      </c>
    </row>
    <row r="38" spans="1:8" ht="15" customHeight="1" x14ac:dyDescent="0.35">
      <c r="A38" s="9" t="s">
        <v>30</v>
      </c>
      <c r="B38" s="12" t="s">
        <v>18</v>
      </c>
      <c r="C38" s="13" t="s">
        <v>18</v>
      </c>
      <c r="D38" s="14" t="s">
        <v>18</v>
      </c>
      <c r="E38" s="13" t="s">
        <v>18</v>
      </c>
      <c r="F38" s="14" t="s">
        <v>18</v>
      </c>
      <c r="G38" s="13" t="s">
        <v>18</v>
      </c>
      <c r="H38" s="14" t="s">
        <v>18</v>
      </c>
    </row>
    <row r="39" spans="1:8" ht="15" customHeight="1" x14ac:dyDescent="0.35">
      <c r="A39" s="9" t="s">
        <v>35</v>
      </c>
      <c r="B39" s="12" t="s">
        <v>18</v>
      </c>
      <c r="C39" s="13" t="s">
        <v>18</v>
      </c>
      <c r="D39" s="14" t="s">
        <v>18</v>
      </c>
      <c r="E39" s="13" t="s">
        <v>18</v>
      </c>
      <c r="F39" s="14" t="s">
        <v>18</v>
      </c>
      <c r="G39" s="13" t="s">
        <v>18</v>
      </c>
      <c r="H39" s="14" t="s">
        <v>18</v>
      </c>
    </row>
    <row r="40" spans="1:8" ht="15" customHeight="1" x14ac:dyDescent="0.35">
      <c r="A40" s="9" t="s">
        <v>36</v>
      </c>
      <c r="B40" s="6">
        <v>2.2999999999999998</v>
      </c>
      <c r="C40" s="27" t="s">
        <v>93</v>
      </c>
      <c r="D40" s="8">
        <v>2.2999999999999998</v>
      </c>
      <c r="E40" s="27" t="s">
        <v>67</v>
      </c>
      <c r="F40" s="8">
        <v>2.4</v>
      </c>
      <c r="G40" s="27" t="s">
        <v>65</v>
      </c>
      <c r="H40" s="8">
        <v>-0.2</v>
      </c>
    </row>
    <row r="41" spans="1:8" ht="15" customHeight="1" x14ac:dyDescent="0.35">
      <c r="A41" s="15" t="s">
        <v>37</v>
      </c>
      <c r="B41" s="33"/>
      <c r="C41" s="40"/>
      <c r="D41" s="42"/>
      <c r="E41" s="40"/>
      <c r="F41" s="42"/>
      <c r="G41" s="40"/>
      <c r="H41" s="42"/>
    </row>
    <row r="42" spans="1:8" ht="15" customHeight="1" x14ac:dyDescent="0.35">
      <c r="A42" s="10" t="s">
        <v>38</v>
      </c>
      <c r="B42" s="6">
        <v>5.6</v>
      </c>
      <c r="C42" s="27" t="s">
        <v>94</v>
      </c>
      <c r="D42" s="8">
        <v>5.6</v>
      </c>
      <c r="E42" s="27" t="s">
        <v>65</v>
      </c>
      <c r="F42" s="8">
        <v>8.5</v>
      </c>
      <c r="G42" s="27" t="s">
        <v>80</v>
      </c>
      <c r="H42" s="8">
        <v>3.7</v>
      </c>
    </row>
    <row r="43" spans="1:8" ht="15" customHeight="1" x14ac:dyDescent="0.35">
      <c r="A43" s="10" t="s">
        <v>31</v>
      </c>
      <c r="B43" s="6">
        <v>4.0999999999999996</v>
      </c>
      <c r="C43" s="27" t="s">
        <v>95</v>
      </c>
      <c r="D43" s="8">
        <v>4.0999999999999996</v>
      </c>
      <c r="E43" s="27" t="s">
        <v>65</v>
      </c>
      <c r="F43" s="8">
        <v>9.1</v>
      </c>
      <c r="G43" s="27" t="s">
        <v>80</v>
      </c>
      <c r="H43" s="8">
        <v>3.7</v>
      </c>
    </row>
    <row r="44" spans="1:8" ht="15" customHeight="1" x14ac:dyDescent="0.35">
      <c r="A44" s="10" t="s">
        <v>32</v>
      </c>
      <c r="B44" s="6">
        <v>9.6999999999999993</v>
      </c>
      <c r="C44" s="13" t="s">
        <v>18</v>
      </c>
      <c r="D44" s="14" t="s">
        <v>18</v>
      </c>
      <c r="E44" s="27" t="s">
        <v>91</v>
      </c>
      <c r="F44" s="8">
        <v>14.7</v>
      </c>
      <c r="G44" s="27" t="s">
        <v>65</v>
      </c>
      <c r="H44" s="8">
        <v>9</v>
      </c>
    </row>
    <row r="45" spans="1:8" ht="15" customHeight="1" x14ac:dyDescent="0.35">
      <c r="A45" s="10" t="s">
        <v>33</v>
      </c>
      <c r="B45" s="6">
        <v>8.1999999999999993</v>
      </c>
      <c r="C45" s="27" t="s">
        <v>63</v>
      </c>
      <c r="D45" s="8">
        <v>8.1999999999999993</v>
      </c>
      <c r="E45" s="27" t="s">
        <v>65</v>
      </c>
      <c r="F45" s="8">
        <v>9.6999999999999993</v>
      </c>
      <c r="G45" s="27" t="s">
        <v>67</v>
      </c>
      <c r="H45" s="8">
        <v>5.5</v>
      </c>
    </row>
    <row r="46" spans="1:8" ht="15" customHeight="1" x14ac:dyDescent="0.35">
      <c r="A46" s="10" t="s">
        <v>34</v>
      </c>
      <c r="B46" s="6">
        <v>7.7</v>
      </c>
      <c r="C46" s="27" t="s">
        <v>96</v>
      </c>
      <c r="D46" s="8">
        <v>7.7</v>
      </c>
      <c r="E46" s="27" t="s">
        <v>65</v>
      </c>
      <c r="F46" s="8">
        <v>9.5</v>
      </c>
      <c r="G46" s="27" t="s">
        <v>67</v>
      </c>
      <c r="H46" s="8">
        <v>5.5</v>
      </c>
    </row>
    <row r="47" spans="1:8" ht="15" customHeight="1" x14ac:dyDescent="0.35">
      <c r="A47" s="10" t="s">
        <v>39</v>
      </c>
      <c r="B47" s="12" t="s">
        <v>18</v>
      </c>
      <c r="C47" s="13" t="s">
        <v>18</v>
      </c>
      <c r="D47" s="14" t="s">
        <v>18</v>
      </c>
      <c r="E47" s="13" t="s">
        <v>18</v>
      </c>
      <c r="F47" s="14" t="s">
        <v>18</v>
      </c>
      <c r="G47" s="13" t="s">
        <v>18</v>
      </c>
      <c r="H47" s="14" t="s">
        <v>18</v>
      </c>
    </row>
    <row r="48" spans="1:8" ht="15" customHeight="1" x14ac:dyDescent="0.35">
      <c r="A48" s="10" t="s">
        <v>30</v>
      </c>
      <c r="B48" s="12" t="s">
        <v>18</v>
      </c>
      <c r="C48" s="13" t="s">
        <v>18</v>
      </c>
      <c r="D48" s="14" t="s">
        <v>18</v>
      </c>
      <c r="E48" s="13" t="s">
        <v>18</v>
      </c>
      <c r="F48" s="14" t="s">
        <v>18</v>
      </c>
      <c r="G48" s="13" t="s">
        <v>18</v>
      </c>
      <c r="H48" s="14" t="s">
        <v>18</v>
      </c>
    </row>
    <row r="49" spans="1:8" ht="15" customHeight="1" x14ac:dyDescent="0.35">
      <c r="A49" s="10" t="s">
        <v>40</v>
      </c>
      <c r="B49" s="12" t="s">
        <v>18</v>
      </c>
      <c r="C49" s="13" t="s">
        <v>18</v>
      </c>
      <c r="D49" s="14" t="s">
        <v>18</v>
      </c>
      <c r="E49" s="13" t="s">
        <v>18</v>
      </c>
      <c r="F49" s="14" t="s">
        <v>18</v>
      </c>
      <c r="G49" s="13" t="s">
        <v>18</v>
      </c>
      <c r="H49" s="14" t="s">
        <v>18</v>
      </c>
    </row>
    <row r="50" spans="1:8" ht="15" customHeight="1" x14ac:dyDescent="0.35">
      <c r="A50" s="10" t="s">
        <v>36</v>
      </c>
      <c r="B50" s="6">
        <v>4.4000000000000004</v>
      </c>
      <c r="C50" s="7" t="s">
        <v>66</v>
      </c>
      <c r="D50" s="8">
        <v>4.4000000000000004</v>
      </c>
      <c r="E50" s="7" t="s">
        <v>65</v>
      </c>
      <c r="F50" s="8">
        <v>4.8</v>
      </c>
      <c r="G50" s="7" t="s">
        <v>80</v>
      </c>
      <c r="H50" s="8">
        <v>3.2</v>
      </c>
    </row>
    <row r="51" spans="1:8" ht="15" customHeight="1" x14ac:dyDescent="0.35">
      <c r="A51" s="15" t="s">
        <v>41</v>
      </c>
      <c r="B51" s="33"/>
      <c r="C51" s="40"/>
      <c r="D51" s="42"/>
      <c r="E51" s="40"/>
      <c r="F51" s="42"/>
      <c r="G51" s="40"/>
      <c r="H51" s="42"/>
    </row>
    <row r="52" spans="1:8" ht="15" customHeight="1" x14ac:dyDescent="0.35">
      <c r="A52" s="10" t="s">
        <v>32</v>
      </c>
      <c r="B52" s="6">
        <v>3</v>
      </c>
      <c r="C52" s="27" t="s">
        <v>97</v>
      </c>
      <c r="D52" s="8">
        <v>3</v>
      </c>
      <c r="E52" s="27" t="s">
        <v>65</v>
      </c>
      <c r="F52" s="8">
        <v>5.6</v>
      </c>
      <c r="G52" s="27" t="s">
        <v>98</v>
      </c>
      <c r="H52" s="8">
        <v>2</v>
      </c>
    </row>
    <row r="53" spans="1:8" ht="15" customHeight="1" x14ac:dyDescent="0.35">
      <c r="A53" s="10" t="s">
        <v>42</v>
      </c>
      <c r="B53" s="6">
        <v>3.3</v>
      </c>
      <c r="C53" s="27" t="s">
        <v>99</v>
      </c>
      <c r="D53" s="8">
        <v>3.3</v>
      </c>
      <c r="E53" s="27" t="s">
        <v>65</v>
      </c>
      <c r="F53" s="8">
        <v>4.5999999999999996</v>
      </c>
      <c r="G53" s="27" t="s">
        <v>67</v>
      </c>
      <c r="H53" s="8">
        <v>2.9</v>
      </c>
    </row>
    <row r="54" spans="1:8" ht="15" customHeight="1" x14ac:dyDescent="0.35">
      <c r="A54" s="10" t="s">
        <v>38</v>
      </c>
      <c r="B54" s="6">
        <v>2.2999999999999998</v>
      </c>
      <c r="C54" s="27" t="s">
        <v>12</v>
      </c>
      <c r="D54" s="8">
        <v>2.2999999999999998</v>
      </c>
      <c r="E54" s="27" t="s">
        <v>65</v>
      </c>
      <c r="F54" s="8">
        <v>6.1</v>
      </c>
      <c r="G54" s="27" t="s">
        <v>98</v>
      </c>
      <c r="H54" s="8">
        <v>2.1</v>
      </c>
    </row>
    <row r="55" spans="1:8" ht="15" customHeight="1" x14ac:dyDescent="0.35">
      <c r="A55" s="10" t="s">
        <v>44</v>
      </c>
      <c r="B55" s="6">
        <v>2.7</v>
      </c>
      <c r="C55" s="27" t="s">
        <v>67</v>
      </c>
      <c r="D55" s="8">
        <v>2.7</v>
      </c>
      <c r="E55" s="27" t="s">
        <v>65</v>
      </c>
      <c r="F55" s="8">
        <v>4.2</v>
      </c>
      <c r="G55" s="27" t="s">
        <v>98</v>
      </c>
      <c r="H55" s="8">
        <v>2.2999999999999998</v>
      </c>
    </row>
    <row r="56" spans="1:8" ht="15" customHeight="1" x14ac:dyDescent="0.35">
      <c r="A56" s="10" t="s">
        <v>45</v>
      </c>
      <c r="B56" s="6">
        <v>2.2000000000000002</v>
      </c>
      <c r="C56" s="27" t="s">
        <v>85</v>
      </c>
      <c r="D56" s="8">
        <v>2.2000000000000002</v>
      </c>
      <c r="E56" s="27" t="s">
        <v>65</v>
      </c>
      <c r="F56" s="8">
        <v>6.1</v>
      </c>
      <c r="G56" s="27" t="s">
        <v>98</v>
      </c>
      <c r="H56" s="8">
        <v>2.1</v>
      </c>
    </row>
    <row r="57" spans="1:8" ht="15" customHeight="1" x14ac:dyDescent="0.35">
      <c r="A57" s="10" t="s">
        <v>46</v>
      </c>
      <c r="B57" s="6">
        <v>2.1</v>
      </c>
      <c r="C57" s="27" t="s">
        <v>74</v>
      </c>
      <c r="D57" s="6">
        <v>2.1</v>
      </c>
      <c r="E57" s="27" t="s">
        <v>65</v>
      </c>
      <c r="F57" s="8">
        <v>5</v>
      </c>
      <c r="G57" s="27" t="s">
        <v>100</v>
      </c>
      <c r="H57" s="8">
        <v>1.7</v>
      </c>
    </row>
    <row r="58" spans="1:8" ht="15" customHeight="1" x14ac:dyDescent="0.35">
      <c r="A58" s="10" t="s">
        <v>47</v>
      </c>
      <c r="B58" s="6">
        <v>2.5</v>
      </c>
      <c r="C58" s="27" t="s">
        <v>80</v>
      </c>
      <c r="D58" s="8">
        <v>2.5</v>
      </c>
      <c r="E58" s="27" t="s">
        <v>65</v>
      </c>
      <c r="F58" s="8">
        <v>3.3</v>
      </c>
      <c r="G58" s="27" t="s">
        <v>100</v>
      </c>
      <c r="H58" s="8">
        <v>2.4</v>
      </c>
    </row>
    <row r="59" spans="1:8" ht="15" customHeight="1" x14ac:dyDescent="0.35">
      <c r="A59" s="10" t="s">
        <v>48</v>
      </c>
      <c r="B59" s="6">
        <v>2</v>
      </c>
      <c r="C59" s="27" t="s">
        <v>98</v>
      </c>
      <c r="D59" s="8">
        <v>2</v>
      </c>
      <c r="E59" s="27" t="s">
        <v>65</v>
      </c>
      <c r="F59" s="8">
        <v>5.2</v>
      </c>
      <c r="G59" s="27" t="s">
        <v>100</v>
      </c>
      <c r="H59" s="8">
        <v>1.3</v>
      </c>
    </row>
    <row r="60" spans="1:8" ht="15" customHeight="1" x14ac:dyDescent="0.35">
      <c r="A60" s="16" t="s">
        <v>50</v>
      </c>
      <c r="B60" s="17">
        <v>2.5</v>
      </c>
      <c r="C60" s="28" t="s">
        <v>98</v>
      </c>
      <c r="D60" s="18">
        <v>2.5</v>
      </c>
      <c r="E60" s="28" t="s">
        <v>65</v>
      </c>
      <c r="F60" s="18">
        <v>3.2</v>
      </c>
      <c r="G60" s="28" t="s">
        <v>80</v>
      </c>
      <c r="H60" s="18">
        <v>2.4</v>
      </c>
    </row>
    <row r="61" spans="1:8" ht="15" customHeight="1" x14ac:dyDescent="0.35">
      <c r="A61" s="48" t="s">
        <v>55</v>
      </c>
      <c r="B61" s="48"/>
      <c r="C61" s="48"/>
      <c r="D61" s="48"/>
      <c r="E61" s="48"/>
      <c r="F61" s="48"/>
      <c r="G61" s="48"/>
      <c r="H61" s="48"/>
    </row>
    <row r="62" spans="1:8" ht="80" customHeight="1" x14ac:dyDescent="0.35">
      <c r="A62" s="43" t="s">
        <v>59</v>
      </c>
      <c r="B62" s="43"/>
      <c r="C62" s="43"/>
      <c r="D62" s="43"/>
      <c r="E62" s="43"/>
      <c r="F62" s="43"/>
      <c r="G62" s="43"/>
      <c r="H62" s="43"/>
    </row>
    <row r="63" spans="1:8" ht="15" customHeight="1" x14ac:dyDescent="0.35">
      <c r="A63" s="44" t="s">
        <v>101</v>
      </c>
      <c r="B63" s="45"/>
      <c r="C63" s="46"/>
      <c r="D63" s="45"/>
      <c r="E63" s="46"/>
      <c r="F63" s="45"/>
      <c r="G63" s="46"/>
      <c r="H63" s="45"/>
    </row>
    <row r="64" spans="1:8" ht="15" customHeight="1" x14ac:dyDescent="0.35">
      <c r="A64" s="49"/>
      <c r="B64" s="49"/>
      <c r="C64" s="49"/>
      <c r="D64" s="49"/>
      <c r="E64" s="49"/>
      <c r="F64" s="49"/>
      <c r="G64" s="49"/>
      <c r="H64" s="49"/>
    </row>
    <row r="65" spans="1:8" ht="30.75" customHeight="1" x14ac:dyDescent="0.35">
      <c r="A65" s="34"/>
      <c r="B65" s="3" t="s">
        <v>102</v>
      </c>
      <c r="C65" s="52" t="s">
        <v>0</v>
      </c>
      <c r="D65" s="53" t="s">
        <v>0</v>
      </c>
      <c r="E65" s="52" t="s">
        <v>1</v>
      </c>
      <c r="F65" s="53" t="s">
        <v>1</v>
      </c>
      <c r="G65" s="52" t="s">
        <v>2</v>
      </c>
      <c r="H65" s="53" t="s">
        <v>2</v>
      </c>
    </row>
    <row r="66" spans="1:8" ht="17" customHeight="1" x14ac:dyDescent="0.35">
      <c r="A66" s="19" t="s">
        <v>51</v>
      </c>
      <c r="B66" s="33"/>
      <c r="C66" s="36"/>
      <c r="D66" s="37"/>
      <c r="E66" s="36"/>
      <c r="F66" s="37"/>
      <c r="G66" s="36"/>
      <c r="H66" s="37"/>
    </row>
    <row r="67" spans="1:8" ht="15" customHeight="1" x14ac:dyDescent="0.35">
      <c r="A67" s="20" t="s">
        <v>52</v>
      </c>
      <c r="B67" s="33">
        <v>3.4</v>
      </c>
      <c r="C67" s="40" t="s">
        <v>63</v>
      </c>
      <c r="D67" s="42">
        <v>3.4</v>
      </c>
      <c r="E67" s="40" t="s">
        <v>64</v>
      </c>
      <c r="F67" s="42">
        <v>3.9</v>
      </c>
      <c r="G67" s="40" t="s">
        <v>65</v>
      </c>
      <c r="H67" s="42">
        <v>2.2000000000000002</v>
      </c>
    </row>
    <row r="68" spans="1:8" ht="15" customHeight="1" x14ac:dyDescent="0.35">
      <c r="A68" s="5" t="s">
        <v>53</v>
      </c>
      <c r="B68" s="32"/>
      <c r="C68" s="39"/>
      <c r="D68" s="41"/>
      <c r="E68" s="39"/>
      <c r="F68" s="41"/>
      <c r="G68" s="39"/>
      <c r="H68" s="41"/>
    </row>
    <row r="69" spans="1:8" ht="15" customHeight="1" x14ac:dyDescent="0.35">
      <c r="A69" s="5" t="s">
        <v>54</v>
      </c>
      <c r="B69" s="32">
        <v>2.52</v>
      </c>
      <c r="C69" s="39" t="s">
        <v>103</v>
      </c>
      <c r="D69" s="41">
        <v>2.52</v>
      </c>
      <c r="E69" s="39" t="s">
        <v>66</v>
      </c>
      <c r="F69" s="41">
        <v>2.84</v>
      </c>
      <c r="G69" s="39" t="s">
        <v>65</v>
      </c>
      <c r="H69" s="41">
        <v>2.5099999999999998</v>
      </c>
    </row>
    <row r="70" spans="1:8" ht="15" customHeight="1" x14ac:dyDescent="0.35">
      <c r="A70" s="9" t="s">
        <v>4</v>
      </c>
      <c r="B70" s="21">
        <v>0.63</v>
      </c>
      <c r="C70" s="13" t="s">
        <v>18</v>
      </c>
      <c r="D70" s="14" t="s">
        <v>18</v>
      </c>
      <c r="E70" s="22" t="s">
        <v>65</v>
      </c>
      <c r="F70" s="23">
        <v>0.94</v>
      </c>
      <c r="G70" s="22" t="s">
        <v>67</v>
      </c>
      <c r="H70" s="23">
        <v>0.17</v>
      </c>
    </row>
    <row r="71" spans="1:8" ht="15" customHeight="1" x14ac:dyDescent="0.35">
      <c r="A71" s="10" t="s">
        <v>5</v>
      </c>
      <c r="B71" s="21">
        <v>0.17</v>
      </c>
      <c r="C71" s="22" t="s">
        <v>69</v>
      </c>
      <c r="D71" s="23">
        <v>0.17</v>
      </c>
      <c r="E71" s="22" t="s">
        <v>65</v>
      </c>
      <c r="F71" s="23">
        <v>0.52</v>
      </c>
      <c r="G71" s="22" t="s">
        <v>67</v>
      </c>
      <c r="H71" s="23">
        <v>0.12</v>
      </c>
    </row>
    <row r="72" spans="1:8" ht="15" customHeight="1" x14ac:dyDescent="0.35">
      <c r="A72" s="10" t="s">
        <v>6</v>
      </c>
      <c r="B72" s="21">
        <v>0.47</v>
      </c>
      <c r="C72" s="22" t="s">
        <v>23</v>
      </c>
      <c r="D72" s="23">
        <v>0.47</v>
      </c>
      <c r="E72" s="22" t="s">
        <v>64</v>
      </c>
      <c r="F72" s="23">
        <v>0.5</v>
      </c>
      <c r="G72" s="22" t="s">
        <v>65</v>
      </c>
      <c r="H72" s="23">
        <v>0.41</v>
      </c>
    </row>
    <row r="73" spans="1:8" ht="15" customHeight="1" x14ac:dyDescent="0.35">
      <c r="A73" s="9" t="s">
        <v>7</v>
      </c>
      <c r="B73" s="21">
        <v>1.89</v>
      </c>
      <c r="C73" s="13" t="s">
        <v>18</v>
      </c>
      <c r="D73" s="14" t="s">
        <v>18</v>
      </c>
      <c r="E73" s="22" t="s">
        <v>71</v>
      </c>
      <c r="F73" s="23">
        <v>2.3199999999999998</v>
      </c>
      <c r="G73" s="22" t="s">
        <v>65</v>
      </c>
      <c r="H73" s="23">
        <v>1.57</v>
      </c>
    </row>
    <row r="74" spans="1:8" ht="15" customHeight="1" x14ac:dyDescent="0.35">
      <c r="A74" s="5" t="s">
        <v>8</v>
      </c>
      <c r="B74" s="32">
        <v>3.27</v>
      </c>
      <c r="C74" s="39" t="s">
        <v>104</v>
      </c>
      <c r="D74" s="41">
        <v>3.27</v>
      </c>
      <c r="E74" s="39" t="s">
        <v>73</v>
      </c>
      <c r="F74" s="41">
        <v>3.86</v>
      </c>
      <c r="G74" s="39" t="s">
        <v>65</v>
      </c>
      <c r="H74" s="41">
        <v>0.82</v>
      </c>
    </row>
    <row r="75" spans="1:8" ht="15" customHeight="1" x14ac:dyDescent="0.35">
      <c r="A75" s="9" t="s">
        <v>9</v>
      </c>
      <c r="B75" s="21">
        <v>1.66</v>
      </c>
      <c r="C75" s="22" t="s">
        <v>49</v>
      </c>
      <c r="D75" s="23">
        <v>1.66</v>
      </c>
      <c r="E75" s="22" t="s">
        <v>74</v>
      </c>
      <c r="F75" s="23">
        <v>2.75</v>
      </c>
      <c r="G75" s="22" t="s">
        <v>65</v>
      </c>
      <c r="H75" s="23">
        <v>1.35</v>
      </c>
    </row>
    <row r="76" spans="1:8" ht="15" customHeight="1" x14ac:dyDescent="0.35">
      <c r="A76" s="10" t="s">
        <v>10</v>
      </c>
      <c r="B76" s="21">
        <v>1.78</v>
      </c>
      <c r="C76" s="22" t="s">
        <v>105</v>
      </c>
      <c r="D76" s="23">
        <v>1.78</v>
      </c>
      <c r="E76" s="22" t="s">
        <v>76</v>
      </c>
      <c r="F76" s="23">
        <v>2.69</v>
      </c>
      <c r="G76" s="22" t="s">
        <v>65</v>
      </c>
      <c r="H76" s="23">
        <v>1.25</v>
      </c>
    </row>
    <row r="77" spans="1:8" ht="15" customHeight="1" x14ac:dyDescent="0.35">
      <c r="A77" s="11" t="s">
        <v>11</v>
      </c>
      <c r="B77" s="21">
        <v>0.15</v>
      </c>
      <c r="C77" s="22" t="s">
        <v>106</v>
      </c>
      <c r="D77" s="23">
        <v>0.15</v>
      </c>
      <c r="E77" s="22" t="s">
        <v>78</v>
      </c>
      <c r="F77" s="23">
        <v>0.33</v>
      </c>
      <c r="G77" s="22" t="s">
        <v>65</v>
      </c>
      <c r="H77" s="23">
        <v>0</v>
      </c>
    </row>
    <row r="78" spans="1:8" ht="15" customHeight="1" x14ac:dyDescent="0.35">
      <c r="A78" s="11" t="s">
        <v>13</v>
      </c>
      <c r="B78" s="21">
        <v>1.1599999999999999</v>
      </c>
      <c r="C78" s="13" t="s">
        <v>18</v>
      </c>
      <c r="D78" s="14" t="s">
        <v>18</v>
      </c>
      <c r="E78" s="22" t="s">
        <v>76</v>
      </c>
      <c r="F78" s="23">
        <v>2.42</v>
      </c>
      <c r="G78" s="22" t="s">
        <v>65</v>
      </c>
      <c r="H78" s="23">
        <v>0.74</v>
      </c>
    </row>
    <row r="79" spans="1:8" ht="15" customHeight="1" x14ac:dyDescent="0.35">
      <c r="A79" s="11" t="s">
        <v>15</v>
      </c>
      <c r="B79" s="21">
        <v>0.47</v>
      </c>
      <c r="C79" s="13" t="s">
        <v>18</v>
      </c>
      <c r="D79" s="14" t="s">
        <v>18</v>
      </c>
      <c r="E79" s="22" t="s">
        <v>65</v>
      </c>
      <c r="F79" s="23">
        <v>0.51</v>
      </c>
      <c r="G79" s="22" t="s">
        <v>80</v>
      </c>
      <c r="H79" s="23">
        <v>0.24</v>
      </c>
    </row>
    <row r="80" spans="1:8" ht="15" customHeight="1" x14ac:dyDescent="0.35">
      <c r="A80" s="10" t="s">
        <v>16</v>
      </c>
      <c r="B80" s="21">
        <v>-0.12</v>
      </c>
      <c r="C80" s="22" t="s">
        <v>107</v>
      </c>
      <c r="D80" s="23">
        <v>-0.12</v>
      </c>
      <c r="E80" s="22" t="s">
        <v>65</v>
      </c>
      <c r="F80" s="23">
        <v>0.1</v>
      </c>
      <c r="G80" s="22" t="s">
        <v>67</v>
      </c>
      <c r="H80" s="23">
        <v>-0.28999999999999998</v>
      </c>
    </row>
    <row r="81" spans="1:8" ht="15" customHeight="1" x14ac:dyDescent="0.35">
      <c r="A81" s="9" t="s">
        <v>17</v>
      </c>
      <c r="B81" s="21">
        <v>1.61</v>
      </c>
      <c r="C81" s="13" t="s">
        <v>18</v>
      </c>
      <c r="D81" s="14" t="s">
        <v>18</v>
      </c>
      <c r="E81" s="22" t="s">
        <v>73</v>
      </c>
      <c r="F81" s="23">
        <v>2.54</v>
      </c>
      <c r="G81" s="22" t="s">
        <v>65</v>
      </c>
      <c r="H81" s="23">
        <v>-0.53</v>
      </c>
    </row>
    <row r="82" spans="1:8" ht="15" customHeight="1" x14ac:dyDescent="0.35">
      <c r="A82" s="5" t="s">
        <v>19</v>
      </c>
      <c r="B82" s="32">
        <v>-3.32</v>
      </c>
      <c r="C82" s="30" t="s">
        <v>18</v>
      </c>
      <c r="D82" s="31" t="s">
        <v>18</v>
      </c>
      <c r="E82" s="39" t="s">
        <v>65</v>
      </c>
      <c r="F82" s="41">
        <v>-1.1000000000000001</v>
      </c>
      <c r="G82" s="39" t="s">
        <v>73</v>
      </c>
      <c r="H82" s="41">
        <v>-4.04</v>
      </c>
    </row>
    <row r="83" spans="1:8" ht="15" customHeight="1" x14ac:dyDescent="0.35">
      <c r="A83" s="9" t="s">
        <v>20</v>
      </c>
      <c r="B83" s="21">
        <v>-0.68</v>
      </c>
      <c r="C83" s="13" t="s">
        <v>18</v>
      </c>
      <c r="D83" s="14" t="s">
        <v>18</v>
      </c>
      <c r="E83" s="22" t="s">
        <v>65</v>
      </c>
      <c r="F83" s="23">
        <v>0.56000000000000005</v>
      </c>
      <c r="G83" s="22" t="s">
        <v>83</v>
      </c>
      <c r="H83" s="23">
        <v>-8.7100000000000009</v>
      </c>
    </row>
    <row r="84" spans="1:8" ht="15" customHeight="1" x14ac:dyDescent="0.35">
      <c r="A84" s="10" t="s">
        <v>4</v>
      </c>
      <c r="B84" s="21">
        <v>-0.56999999999999995</v>
      </c>
      <c r="C84" s="22" t="s">
        <v>108</v>
      </c>
      <c r="D84" s="23">
        <v>-0.56999999999999995</v>
      </c>
      <c r="E84" s="22" t="s">
        <v>65</v>
      </c>
      <c r="F84" s="23">
        <v>0.69</v>
      </c>
      <c r="G84" s="22" t="s">
        <v>85</v>
      </c>
      <c r="H84" s="23">
        <v>-0.73</v>
      </c>
    </row>
    <row r="85" spans="1:8" ht="15" customHeight="1" x14ac:dyDescent="0.35">
      <c r="A85" s="10" t="s">
        <v>7</v>
      </c>
      <c r="B85" s="21">
        <v>-0.1</v>
      </c>
      <c r="C85" s="22" t="s">
        <v>109</v>
      </c>
      <c r="D85" s="23">
        <v>-0.1</v>
      </c>
      <c r="E85" s="22" t="s">
        <v>67</v>
      </c>
      <c r="F85" s="23">
        <v>0.24</v>
      </c>
      <c r="G85" s="22" t="s">
        <v>65</v>
      </c>
      <c r="H85" s="23">
        <v>-0.13</v>
      </c>
    </row>
    <row r="86" spans="1:8" ht="15" customHeight="1" x14ac:dyDescent="0.35">
      <c r="A86" s="9" t="s">
        <v>21</v>
      </c>
      <c r="B86" s="21">
        <v>-2.64</v>
      </c>
      <c r="C86" s="13" t="s">
        <v>18</v>
      </c>
      <c r="D86" s="14" t="s">
        <v>18</v>
      </c>
      <c r="E86" s="22" t="s">
        <v>65</v>
      </c>
      <c r="F86" s="23">
        <v>-1.66</v>
      </c>
      <c r="G86" s="22" t="s">
        <v>73</v>
      </c>
      <c r="H86" s="23">
        <v>-4.3099999999999996</v>
      </c>
    </row>
    <row r="87" spans="1:8" ht="15" customHeight="1" x14ac:dyDescent="0.35">
      <c r="A87" s="10" t="s">
        <v>4</v>
      </c>
      <c r="B87" s="21">
        <v>-2.77</v>
      </c>
      <c r="C87" s="13" t="s">
        <v>18</v>
      </c>
      <c r="D87" s="14" t="s">
        <v>18</v>
      </c>
      <c r="E87" s="22" t="s">
        <v>65</v>
      </c>
      <c r="F87" s="23">
        <v>-1.59</v>
      </c>
      <c r="G87" s="22" t="s">
        <v>73</v>
      </c>
      <c r="H87" s="23">
        <v>-4.22</v>
      </c>
    </row>
    <row r="88" spans="1:8" ht="15" customHeight="1" x14ac:dyDescent="0.35">
      <c r="A88" s="10" t="s">
        <v>7</v>
      </c>
      <c r="B88" s="21">
        <v>0.13</v>
      </c>
      <c r="C88" s="22" t="s">
        <v>57</v>
      </c>
      <c r="D88" s="23">
        <v>0.13</v>
      </c>
      <c r="E88" s="22" t="s">
        <v>67</v>
      </c>
      <c r="F88" s="23">
        <v>0.21</v>
      </c>
      <c r="G88" s="22" t="s">
        <v>65</v>
      </c>
      <c r="H88" s="23">
        <v>-0.08</v>
      </c>
    </row>
    <row r="89" spans="1:8" ht="15" customHeight="1" x14ac:dyDescent="0.35">
      <c r="A89" s="5" t="s">
        <v>22</v>
      </c>
      <c r="B89" s="32">
        <v>0.9</v>
      </c>
      <c r="C89" s="30" t="s">
        <v>18</v>
      </c>
      <c r="D89" s="31" t="s">
        <v>18</v>
      </c>
      <c r="E89" s="39" t="s">
        <v>88</v>
      </c>
      <c r="F89" s="41">
        <v>1.02</v>
      </c>
      <c r="G89" s="39" t="s">
        <v>65</v>
      </c>
      <c r="H89" s="41">
        <v>-0.01</v>
      </c>
    </row>
    <row r="90" spans="1:8" ht="15" customHeight="1" x14ac:dyDescent="0.35">
      <c r="A90" s="9" t="s">
        <v>24</v>
      </c>
      <c r="B90" s="21">
        <v>0.91</v>
      </c>
      <c r="C90" s="13" t="s">
        <v>18</v>
      </c>
      <c r="D90" s="14" t="s">
        <v>18</v>
      </c>
      <c r="E90" s="22" t="s">
        <v>89</v>
      </c>
      <c r="F90" s="23">
        <v>1.1499999999999999</v>
      </c>
      <c r="G90" s="22" t="s">
        <v>65</v>
      </c>
      <c r="H90" s="23">
        <v>-0.15</v>
      </c>
    </row>
    <row r="91" spans="1:8" ht="15" customHeight="1" x14ac:dyDescent="0.35">
      <c r="A91" s="10" t="s">
        <v>25</v>
      </c>
      <c r="B91" s="21">
        <v>0.41</v>
      </c>
      <c r="C91" s="22" t="s">
        <v>110</v>
      </c>
      <c r="D91" s="23">
        <v>0.41</v>
      </c>
      <c r="E91" s="22" t="s">
        <v>74</v>
      </c>
      <c r="F91" s="23">
        <v>0.53</v>
      </c>
      <c r="G91" s="22" t="s">
        <v>65</v>
      </c>
      <c r="H91" s="23">
        <v>0.19</v>
      </c>
    </row>
    <row r="92" spans="1:8" ht="15" customHeight="1" x14ac:dyDescent="0.35">
      <c r="A92" s="10" t="s">
        <v>26</v>
      </c>
      <c r="B92" s="21">
        <v>0.49</v>
      </c>
      <c r="C92" s="22" t="s">
        <v>111</v>
      </c>
      <c r="D92" s="23">
        <v>0.49</v>
      </c>
      <c r="E92" s="22" t="s">
        <v>89</v>
      </c>
      <c r="F92" s="23">
        <v>1.47</v>
      </c>
      <c r="G92" s="22" t="s">
        <v>65</v>
      </c>
      <c r="H92" s="23">
        <v>-0.34</v>
      </c>
    </row>
    <row r="93" spans="1:8" ht="15" customHeight="1" x14ac:dyDescent="0.35">
      <c r="A93" s="24" t="s">
        <v>27</v>
      </c>
      <c r="B93" s="25">
        <v>-0.01</v>
      </c>
      <c r="C93" s="25" t="s">
        <v>90</v>
      </c>
      <c r="D93" s="26">
        <v>-0.01</v>
      </c>
      <c r="E93" s="25" t="s">
        <v>65</v>
      </c>
      <c r="F93" s="26">
        <v>0.13</v>
      </c>
      <c r="G93" s="25" t="s">
        <v>71</v>
      </c>
      <c r="H93" s="26">
        <v>-0.02</v>
      </c>
    </row>
    <row r="94" spans="1:8" ht="15" customHeight="1" x14ac:dyDescent="0.35">
      <c r="A94" s="48" t="s">
        <v>55</v>
      </c>
      <c r="B94" s="48"/>
      <c r="C94" s="48"/>
      <c r="D94" s="48"/>
      <c r="E94" s="48"/>
      <c r="F94" s="48"/>
      <c r="G94" s="48"/>
      <c r="H94" s="48"/>
    </row>
  </sheetData>
  <mergeCells count="17">
    <mergeCell ref="A63:H63"/>
    <mergeCell ref="A64:H64"/>
    <mergeCell ref="A94:H94"/>
    <mergeCell ref="C4:D4"/>
    <mergeCell ref="C5:D5"/>
    <mergeCell ref="C65:D65"/>
    <mergeCell ref="E4:F4"/>
    <mergeCell ref="E5:F5"/>
    <mergeCell ref="E65:F65"/>
    <mergeCell ref="G4:H4"/>
    <mergeCell ref="G5:H5"/>
    <mergeCell ref="G65:H65"/>
    <mergeCell ref="A1:H1"/>
    <mergeCell ref="A2:H2"/>
    <mergeCell ref="A3:H3"/>
    <mergeCell ref="A61:H61"/>
    <mergeCell ref="A62:H62"/>
  </mergeCells>
  <pageMargins left="0.7" right="0.7" top="0" bottom="0" header="0.3" footer="0.3"/>
  <pageSetup scale="75" orientation="portrait" horizontalDpi="1200" verticalDpi="1200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GDPhistQ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Bureau of Economic Analysis</dc:creator>
  <cp:lastModifiedBy>Castellanos, Gabriel - Federal</cp:lastModifiedBy>
  <cp:lastPrinted>2018-10-02T17:30:57Z</cp:lastPrinted>
  <dcterms:created xsi:type="dcterms:W3CDTF">2018-10-02T17:22:43Z</dcterms:created>
  <dcterms:modified xsi:type="dcterms:W3CDTF">2026-10-27T21:40:03Z</dcterms:modified>
</cp:coreProperties>
</file>